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<sst xmlns="http://schemas.openxmlformats.org/spreadsheetml/2006/main" count="35" uniqueCount="35">
  <si>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</si>
  <si>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</si>
  <si>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</si>
  <si>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</si>
  <si>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105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1050 mm de raio e 60 mm de espessura, acabamento superficial qualidade vista para habitações em ambas as faces, de madeira de abeto vermelho (Picea abies), cobertores de 1050x360x60 mm, com acabamento superficial qualidade vista para habitações em ambas as faces, de madeira de abeto vermelho (Picea abies) e espelhos de 1050x110x60 mm, com acabamento superficial qualidade vista para habitações numa face, de madeira de abeto de Douglas (Pseudotsuga menziesii)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</si>
  <si>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</si>
  <si>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</si>
  <si>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</si>
  <si>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</si>
  <si>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</si>
  <si>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</si>
  <si>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mt07ems040gj</t>
  </si>
  <si>
    <t xml:space="preserve">Ud</t>
  </si>
  <si>
    <t xml:space="preserve">Cobertor de painel de madeira lamelada colada cruzada (CLT), de 1050x360x60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</si>
  <si>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mt07ems050gr</t>
  </si>
  <si>
    <t xml:space="preserve">Ud</t>
  </si>
  <si>
    <t xml:space="preserve">Espelho, de painel de madeira lamelada colada cruzada (CLT), de 1050x110x60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</si>
  <si>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mt07ems080ej</t>
  </si>
  <si>
    <t xml:space="preserve">Ud</t>
  </si>
  <si>
    <t xml:space="preserve">Patamar semicircular de painel de madeira lamelada colada cruzada (CLT), de 1050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</si>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</sst>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41.5</v>
      </c>
      <c r="H9" s="13">
        <f ca="1">ROUND(INDIRECT(ADDRESS(ROW()+(0), COLUMN()+(-2), 1))*INDIRECT(ADDRESS(ROW()+(0), COLUMN()+(-1), 1)), 2)</f>
        <v>705.5</v>
      </c>
    </row>
    <row r="10" spans="1:8" ht="76.50" thickBot="1" customHeight="1">
      <c r="A10" s="14" t="s">
        <v>14</v>
      </c>
      <c r="B10" s="14"/>
      <c r="C10" s="15" t="s">
        <v>15</v>
      </c>
      <c r="D10" s="15"/>
      <c r="E10" s="14" t="s">
        <v>16</v>
      </c>
      <c r="F10" s="16">
        <v>17</v>
      </c>
      <c r="G10" s="17">
        <v>29.18</v>
      </c>
      <c r="H10" s="17">
        <f ca="1">ROUND(INDIRECT(ADDRESS(ROW()+(0), COLUMN()+(-2), 1))*INDIRECT(ADDRESS(ROW()+(0), COLUMN()+(-1), 1)), 2)</f>
        <v>496.06</v>
      </c>
    </row>
    <row r="11" spans="1:8" ht="66.00" thickBot="1" customHeight="1">
      <c r="A11" s="14" t="s">
        <v>17</v>
      </c>
      <c r="B11" s="14"/>
      <c r="C11" s="15" t="s">
        <v>18</v>
      </c>
      <c r="D11" s="15"/>
      <c r="E11" s="14" t="s">
        <v>19</v>
      </c>
      <c r="F11" s="16">
        <v>1</v>
      </c>
      <c r="G11" s="17">
        <v>359.16</v>
      </c>
      <c r="H11" s="17">
        <f ca="1">ROUND(INDIRECT(ADDRESS(ROW()+(0), COLUMN()+(-2), 1))*INDIRECT(ADDRESS(ROW()+(0), COLUMN()+(-1), 1)), 2)</f>
        <v>359.16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2279.45</v>
      </c>
      <c r="H16" s="24">
        <f ca="1">ROUND(INDIRECT(ADDRESS(ROW()+(0), COLUMN()+(-2), 1))*INDIRECT(ADDRESS(ROW()+(0), COLUMN()+(-1), 1))/100, 2)</f>
        <v>45.59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2325.04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