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<sst xmlns="http://schemas.openxmlformats.org/spreadsheetml/2006/main" count="35" uniqueCount="35">
  <si>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</si>
  <si>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</si>
  <si>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</si>
  <si>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</si>
  <si>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115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1200 mm de raio e 60 mm de espessura, acabamento superficial qualidade vista para habitações em ambas as faces, de madeira de abeto vermelho (Picea abies), cobertores de 1150x360x60 mm, com acabamento superficial qualidade vista para habitações em ambas as faces, de madeira de abeto vermelho (Picea abies) e espelhos de 1150x110x60 mm, com acabamento superficial qualidade vista para habitações numa face, de madeira de abeto vermelho (Picea abies) e qualidade não vista na outra face, de madeira de abeto vermelho (Picea abies) e pinho silvestre (Pinus sylvestris).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</si>
  <si>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</si>
  <si>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</si>
  <si>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</si>
  <si>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</si>
  <si>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</si>
  <si>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</si>
  <si>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mt07ems040kj</t>
  </si>
  <si>
    <t xml:space="preserve">Ud</t>
  </si>
  <si>
    <t xml:space="preserve">Cobertor de painel de madeira lamelada colada cruzada (CLT), de 1150x360x60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</si>
  <si>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mt07ems050km</t>
  </si>
  <si>
    <t xml:space="preserve">Ud</t>
  </si>
  <si>
    <t xml:space="preserve">Espelho, de painel de madeira lamelada colada cruzada (CLT), de 1150x110x60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</si>
  <si>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mt07ems080kj</t>
  </si>
  <si>
    <t xml:space="preserve">Ud</t>
  </si>
  <si>
    <t xml:space="preserve">Patamar semicircular de painel de madeira lamelada colada cruzada (CLT), de 1200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</si>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</sst>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06" customWidth="1"/>
    <col min="4" max="4" width="80.75"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17</v>
      </c>
      <c r="F9" s="13">
        <v>45.05</v>
      </c>
      <c r="G9" s="13">
        <f ca="1">ROUND(INDIRECT(ADDRESS(ROW()+(0), COLUMN()+(-2), 1))*INDIRECT(ADDRESS(ROW()+(0), COLUMN()+(-1), 1)), 2)</f>
        <v>765.85</v>
      </c>
    </row>
    <row r="10" spans="1:7" ht="76.50" thickBot="1" customHeight="1">
      <c r="A10" s="14" t="s">
        <v>14</v>
      </c>
      <c r="B10" s="14"/>
      <c r="C10" s="15" t="s">
        <v>15</v>
      </c>
      <c r="D10" s="14" t="s">
        <v>16</v>
      </c>
      <c r="E10" s="16">
        <v>17</v>
      </c>
      <c r="F10" s="17">
        <v>19.41</v>
      </c>
      <c r="G10" s="17">
        <f ca="1">ROUND(INDIRECT(ADDRESS(ROW()+(0), COLUMN()+(-2), 1))*INDIRECT(ADDRESS(ROW()+(0), COLUMN()+(-1), 1)), 2)</f>
        <v>329.97</v>
      </c>
    </row>
    <row r="11" spans="1:7" ht="66.00" thickBot="1" customHeight="1">
      <c r="A11" s="14" t="s">
        <v>17</v>
      </c>
      <c r="B11" s="14"/>
      <c r="C11" s="15" t="s">
        <v>18</v>
      </c>
      <c r="D11" s="14" t="s">
        <v>19</v>
      </c>
      <c r="E11" s="16">
        <v>1</v>
      </c>
      <c r="F11" s="17">
        <v>473.65</v>
      </c>
      <c r="G11" s="17">
        <f ca="1">ROUND(INDIRECT(ADDRESS(ROW()+(0), COLUMN()+(-2), 1))*INDIRECT(ADDRESS(ROW()+(0), COLUMN()+(-1), 1)), 2)</f>
        <v>473.65</v>
      </c>
    </row>
    <row r="12" spans="1:7" ht="24.00" thickBot="1" customHeight="1">
      <c r="A12" s="14" t="s">
        <v>20</v>
      </c>
      <c r="B12" s="14"/>
      <c r="C12" s="15" t="s">
        <v>21</v>
      </c>
      <c r="D12" s="14" t="s">
        <v>22</v>
      </c>
      <c r="E12" s="16">
        <v>1</v>
      </c>
      <c r="F12" s="17">
        <v>66.24</v>
      </c>
      <c r="G12" s="17">
        <f ca="1">ROUND(INDIRECT(ADDRESS(ROW()+(0), COLUMN()+(-2), 1))*INDIRECT(ADDRESS(ROW()+(0), COLUMN()+(-1), 1)), 2)</f>
        <v>66.24</v>
      </c>
    </row>
    <row r="13" spans="1:7" ht="24.00" thickBot="1" customHeight="1">
      <c r="A13" s="14" t="s">
        <v>23</v>
      </c>
      <c r="B13" s="14"/>
      <c r="C13" s="15" t="s">
        <v>24</v>
      </c>
      <c r="D13" s="14" t="s">
        <v>25</v>
      </c>
      <c r="E13" s="16">
        <v>0.05</v>
      </c>
      <c r="F13" s="17">
        <v>75.04</v>
      </c>
      <c r="G13" s="17">
        <f ca="1">ROUND(INDIRECT(ADDRESS(ROW()+(0), COLUMN()+(-2), 1))*INDIRECT(ADDRESS(ROW()+(0), COLUMN()+(-1), 1)), 2)</f>
        <v>3.75</v>
      </c>
    </row>
    <row r="14" spans="1:7" ht="13.50" thickBot="1" customHeight="1">
      <c r="A14" s="14" t="s">
        <v>26</v>
      </c>
      <c r="B14" s="14"/>
      <c r="C14" s="15" t="s">
        <v>27</v>
      </c>
      <c r="D14" s="14" t="s">
        <v>28</v>
      </c>
      <c r="E14" s="16">
        <v>9.33</v>
      </c>
      <c r="F14" s="17">
        <v>23.64</v>
      </c>
      <c r="G14" s="17">
        <f ca="1">ROUND(INDIRECT(ADDRESS(ROW()+(0), COLUMN()+(-2), 1))*INDIRECT(ADDRESS(ROW()+(0), COLUMN()+(-1), 1)), 2)</f>
        <v>220.56</v>
      </c>
    </row>
    <row r="15" spans="1:7" ht="13.50" thickBot="1" customHeight="1">
      <c r="A15" s="14" t="s">
        <v>29</v>
      </c>
      <c r="B15" s="14"/>
      <c r="C15" s="18" t="s">
        <v>30</v>
      </c>
      <c r="D15" s="19" t="s">
        <v>31</v>
      </c>
      <c r="E15" s="20">
        <v>18.56</v>
      </c>
      <c r="F15" s="21">
        <v>23.07</v>
      </c>
      <c r="G15" s="21">
        <f ca="1">ROUND(INDIRECT(ADDRESS(ROW()+(0), COLUMN()+(-2), 1))*INDIRECT(ADDRESS(ROW()+(0), COLUMN()+(-1), 1)), 2)</f>
        <v>428.18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2288.2</v>
      </c>
      <c r="G16" s="24">
        <f ca="1">ROUND(INDIRECT(ADDRESS(ROW()+(0), COLUMN()+(-2), 1))*INDIRECT(ADDRESS(ROW()+(0), COLUMN()+(-1), 1))/100, 2)</f>
        <v>45.76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2333.96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