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<sst xmlns="http://schemas.openxmlformats.org/spreadsheetml/2006/main" count="35" uniqueCount="35">
  <si>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</si>
  <si>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</si>
  <si>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</si>
  <si>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</si>
  <si>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120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1250 mm de raio e 60 mm de espessura, acabamento superficial qualidade vista para habitações em ambas as faces, de madeira de abeto vermelho (Picea abies), cobertores de 1200x360x60 mm, com acabamento superficial qualidade não vista em ambas as faces, de madeira de abeto vermelho (Picea abies) e pinho silvestre (Pinus sylvestris) e espelhos de 1200x110x60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</si>
  <si>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</si>
  <si>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</si>
  <si>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</si>
  <si>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</si>
  <si>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</si>
  <si>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</si>
  <si>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mt07ems040ne</t>
  </si>
  <si>
    <t xml:space="preserve">Ud</t>
  </si>
  <si>
    <t xml:space="preserve">Cobertor de painel de madeira lamelada colada cruzada (CLT), de 1200x360x60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</si>
  <si>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mt07ems050mj</t>
  </si>
  <si>
    <t xml:space="preserve">Ud</t>
  </si>
  <si>
    <t xml:space="preserve">Espelho, de painel de madeira lamelada colada cruzada (CLT), de 1200x110x60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</si>
  <si>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mt07ems080mj</t>
  </si>
  <si>
    <t xml:space="preserve">Ud</t>
  </si>
  <si>
    <t xml:space="preserve">Patamar semicircular de painel de madeira lamelada colada cruzada (CLT), de 1250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</si>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</sst>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20.87</v>
      </c>
      <c r="H9" s="13">
        <f ca="1">ROUND(INDIRECT(ADDRESS(ROW()+(0), COLUMN()+(-2), 1))*INDIRECT(ADDRESS(ROW()+(0), COLUMN()+(-1), 1)), 2)</f>
        <v>354.79</v>
      </c>
    </row>
    <row r="10" spans="1:8" ht="66.00" thickBot="1" customHeight="1">
      <c r="A10" s="14" t="s">
        <v>14</v>
      </c>
      <c r="B10" s="14"/>
      <c r="C10" s="15" t="s">
        <v>15</v>
      </c>
      <c r="D10" s="15"/>
      <c r="E10" s="14" t="s">
        <v>16</v>
      </c>
      <c r="F10" s="16">
        <v>17</v>
      </c>
      <c r="G10" s="17">
        <v>26.97</v>
      </c>
      <c r="H10" s="17">
        <f ca="1">ROUND(INDIRECT(ADDRESS(ROW()+(0), COLUMN()+(-2), 1))*INDIRECT(ADDRESS(ROW()+(0), COLUMN()+(-1), 1)), 2)</f>
        <v>458.49</v>
      </c>
    </row>
    <row r="11" spans="1:8" ht="66.00" thickBot="1" customHeight="1">
      <c r="A11" s="14" t="s">
        <v>17</v>
      </c>
      <c r="B11" s="14"/>
      <c r="C11" s="15" t="s">
        <v>18</v>
      </c>
      <c r="D11" s="15"/>
      <c r="E11" s="14" t="s">
        <v>19</v>
      </c>
      <c r="F11" s="16">
        <v>1</v>
      </c>
      <c r="G11" s="17">
        <v>515.34</v>
      </c>
      <c r="H11" s="17">
        <f ca="1">ROUND(INDIRECT(ADDRESS(ROW()+(0), COLUMN()+(-2), 1))*INDIRECT(ADDRESS(ROW()+(0), COLUMN()+(-1), 1)), 2)</f>
        <v>515.34</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2047.35</v>
      </c>
      <c r="H16" s="24">
        <f ca="1">ROUND(INDIRECT(ADDRESS(ROW()+(0), COLUMN()+(-2), 1))*INDIRECT(ADDRESS(ROW()+(0), COLUMN()+(-1), 1))/100, 2)</f>
        <v>40.95</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2088.3</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