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<sst xmlns="http://schemas.openxmlformats.org/spreadsheetml/2006/main" count="35" uniqueCount="35">
  <si>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</si>
  <si>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</si>
  <si>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</si>
  <si>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</si>
  <si>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95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950x950x60 mm, acabamento superficial qualidade não vista em ambas as faces, de madeira de abeto vermelho (Picea abies) e pinho silvestre (Pinus sylvestris), cobertores de 950x360x60 mm, com acabamento superficial qualidade vista para habitações em ambas as faces, de madeira de abeto vermelho (Picea abies) e espelhos de 950x110x60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</si>
  <si>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</si>
  <si>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</si>
  <si>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</si>
  <si>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</si>
  <si>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</si>
  <si>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</si>
  <si>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mt07ems040cj</t>
  </si>
  <si>
    <t xml:space="preserve">Ud</t>
  </si>
  <si>
    <t xml:space="preserve">Cobertor de painel de madeira lamelada colada cruzada (CLT), de 950x360x60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</si>
  <si>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mt07ems050cj</t>
  </si>
  <si>
    <t xml:space="preserve">Ud</t>
  </si>
  <si>
    <t xml:space="preserve">Espelho, de painel de madeira lamelada colada cruzada (CLT), de 950x110x60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</si>
  <si>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mt07ems060de</t>
  </si>
  <si>
    <t xml:space="preserve">Ud</t>
  </si>
  <si>
    <t xml:space="preserve">Patamar quadrado de painel de madeira lamelada colada cruzada (CLT), de 950x950x60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</si>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</sst>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37.97</v>
      </c>
      <c r="H9" s="13">
        <f ca="1">ROUND(INDIRECT(ADDRESS(ROW()+(0), COLUMN()+(-2), 1))*INDIRECT(ADDRESS(ROW()+(0), COLUMN()+(-1), 1)), 2)</f>
        <v>645.49</v>
      </c>
    </row>
    <row r="10" spans="1:8" ht="66.00" thickBot="1" customHeight="1">
      <c r="A10" s="14" t="s">
        <v>14</v>
      </c>
      <c r="B10" s="14"/>
      <c r="C10" s="15" t="s">
        <v>15</v>
      </c>
      <c r="D10" s="15"/>
      <c r="E10" s="14" t="s">
        <v>16</v>
      </c>
      <c r="F10" s="16">
        <v>17</v>
      </c>
      <c r="G10" s="17">
        <v>22.25</v>
      </c>
      <c r="H10" s="17">
        <f ca="1">ROUND(INDIRECT(ADDRESS(ROW()+(0), COLUMN()+(-2), 1))*INDIRECT(ADDRESS(ROW()+(0), COLUMN()+(-1), 1)), 2)</f>
        <v>378.25</v>
      </c>
    </row>
    <row r="11" spans="1:8" ht="66.00" thickBot="1" customHeight="1">
      <c r="A11" s="14" t="s">
        <v>17</v>
      </c>
      <c r="B11" s="14"/>
      <c r="C11" s="15" t="s">
        <v>18</v>
      </c>
      <c r="D11" s="15"/>
      <c r="E11" s="14" t="s">
        <v>19</v>
      </c>
      <c r="F11" s="16">
        <v>2</v>
      </c>
      <c r="G11" s="17">
        <v>43.91</v>
      </c>
      <c r="H11" s="17">
        <f ca="1">ROUND(INDIRECT(ADDRESS(ROW()+(0), COLUMN()+(-2), 1))*INDIRECT(ADDRESS(ROW()+(0), COLUMN()+(-1), 1)), 2)</f>
        <v>87.82</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1830.29</v>
      </c>
      <c r="H16" s="24">
        <f ca="1">ROUND(INDIRECT(ADDRESS(ROW()+(0), COLUMN()+(-2), 1))*INDIRECT(ADDRESS(ROW()+(0), COLUMN()+(-1), 1))/100, 2)</f>
        <v>36.61</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1866.9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