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<sst xmlns="http://schemas.openxmlformats.org/spreadsheetml/2006/main" count="35" uniqueCount="35">
  <si>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</si>
  <si>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</si>
  <si>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</si>
  <si>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</si>
  <si>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1000x1000x60 mm, acabamento superficial qualidade vista para habitações em ambas as faces,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</si>
  <si>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</si>
  <si>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</si>
  <si>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</si>
  <si>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</si>
  <si>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</si>
  <si>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</si>
  <si>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</si>
  <si>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</si>
  <si>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</si>
  <si>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mt07ems050em</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</si>
  <si>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</si>
  <si>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</si>
  <si>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mt07ems060ej</t>
  </si>
  <si>
    <t xml:space="preserve">Ud</t>
  </si>
  <si>
    <t xml:space="preserve">Patamar quadrado de painel de madeira lamelada colada cruzada (CLT), de 1000x1000x60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</si>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</sst>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39.71</v>
      </c>
      <c r="G9" s="13">
        <f ca="1">ROUND(INDIRECT(ADDRESS(ROW()+(0), COLUMN()+(-2), 1))*INDIRECT(ADDRESS(ROW()+(0), COLUMN()+(-1), 1)), 2)</f>
        <v>675.07</v>
      </c>
    </row>
    <row r="10" spans="1:7" ht="76.50" thickBot="1" customHeight="1">
      <c r="A10" s="14" t="s">
        <v>14</v>
      </c>
      <c r="B10" s="14"/>
      <c r="C10" s="15" t="s">
        <v>15</v>
      </c>
      <c r="D10" s="14" t="s">
        <v>16</v>
      </c>
      <c r="E10" s="16">
        <v>17</v>
      </c>
      <c r="F10" s="17">
        <v>17.44</v>
      </c>
      <c r="G10" s="17">
        <f ca="1">ROUND(INDIRECT(ADDRESS(ROW()+(0), COLUMN()+(-2), 1))*INDIRECT(ADDRESS(ROW()+(0), COLUMN()+(-1), 1)), 2)</f>
        <v>296.48</v>
      </c>
    </row>
    <row r="11" spans="1:7" ht="66.00" thickBot="1" customHeight="1">
      <c r="A11" s="14" t="s">
        <v>17</v>
      </c>
      <c r="B11" s="14"/>
      <c r="C11" s="15" t="s">
        <v>18</v>
      </c>
      <c r="D11" s="14" t="s">
        <v>19</v>
      </c>
      <c r="E11" s="16">
        <v>2</v>
      </c>
      <c r="F11" s="17">
        <v>117.2</v>
      </c>
      <c r="G11" s="17">
        <f ca="1">ROUND(INDIRECT(ADDRESS(ROW()+(0), COLUMN()+(-2), 1))*INDIRECT(ADDRESS(ROW()+(0), COLUMN()+(-1), 1)), 2)</f>
        <v>234.4</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1924.68</v>
      </c>
      <c r="G16" s="24">
        <f ca="1">ROUND(INDIRECT(ADDRESS(ROW()+(0), COLUMN()+(-2), 1))*INDIRECT(ADDRESS(ROW()+(0), COLUMN()+(-1), 1))/100, 2)</f>
        <v>38.49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1963.17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