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<sst xmlns="http://schemas.openxmlformats.org/spreadsheetml/2006/main" count="35" uniqueCount="35">
  <si>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</si>
  <si>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</si>
  <si>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</si>
  <si>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</si>
  <si>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115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1150x1150x60 mm, acabamento superficial qualidade vista para habitações em ambas as faces, de madeira de abeto vermelho (Picea abies), cobertores de 1150x360x60 mm, com acabamento superficial qualidade vista para habitações em ambas as faces, de madeira de abeto vermelho (Picea abies) e espelhos de 1150x110x60 mm, com acabamento superficial qualidade não vista em ambas as faces, de madeira de abeto vermelho (Picea abies) e pinho silvestre (Pinus sylvestris).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</si>
  <si>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</si>
  <si>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</si>
  <si>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</si>
  <si>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</si>
  <si>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</si>
  <si>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</si>
  <si>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mt07ems040kj</t>
  </si>
  <si>
    <t xml:space="preserve">Ud</t>
  </si>
  <si>
    <t xml:space="preserve">Cobertor de painel de madeira lamelada colada cruzada (CLT), de 1150x360x60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</si>
  <si>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mt07ems050le</t>
  </si>
  <si>
    <t xml:space="preserve">Ud</t>
  </si>
  <si>
    <t xml:space="preserve">Espelho, de painel de madeira lamelada colada cruzada (CLT), de 1150x110x60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</si>
  <si>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mt07ems060kj</t>
  </si>
  <si>
    <t xml:space="preserve">Ud</t>
  </si>
  <si>
    <t xml:space="preserve">Patamar quadrado de painel de madeira lamelada colada cruzada (CLT), de 1150x1150x60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</si>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</sst>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1.60"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45.05</v>
      </c>
      <c r="H9" s="13">
        <f ca="1">ROUND(INDIRECT(ADDRESS(ROW()+(0), COLUMN()+(-2), 1))*INDIRECT(ADDRESS(ROW()+(0), COLUMN()+(-1), 1)), 2)</f>
        <v>765.85</v>
      </c>
    </row>
    <row r="10" spans="1:8" ht="66.00" thickBot="1" customHeight="1">
      <c r="A10" s="14" t="s">
        <v>14</v>
      </c>
      <c r="B10" s="14"/>
      <c r="C10" s="15" t="s">
        <v>15</v>
      </c>
      <c r="D10" s="15"/>
      <c r="E10" s="14" t="s">
        <v>16</v>
      </c>
      <c r="F10" s="16">
        <v>17</v>
      </c>
      <c r="G10" s="17">
        <v>12.78</v>
      </c>
      <c r="H10" s="17">
        <f ca="1">ROUND(INDIRECT(ADDRESS(ROW()+(0), COLUMN()+(-2), 1))*INDIRECT(ADDRESS(ROW()+(0), COLUMN()+(-1), 1)), 2)</f>
        <v>217.26</v>
      </c>
    </row>
    <row r="11" spans="1:8" ht="66.00" thickBot="1" customHeight="1">
      <c r="A11" s="14" t="s">
        <v>17</v>
      </c>
      <c r="B11" s="14"/>
      <c r="C11" s="15" t="s">
        <v>18</v>
      </c>
      <c r="D11" s="15"/>
      <c r="E11" s="14" t="s">
        <v>19</v>
      </c>
      <c r="F11" s="16">
        <v>2</v>
      </c>
      <c r="G11" s="17">
        <v>153.68</v>
      </c>
      <c r="H11" s="17">
        <f ca="1">ROUND(INDIRECT(ADDRESS(ROW()+(0), COLUMN()+(-2), 1))*INDIRECT(ADDRESS(ROW()+(0), COLUMN()+(-1), 1)), 2)</f>
        <v>307.36</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2009.2</v>
      </c>
      <c r="H16" s="24">
        <f ca="1">ROUND(INDIRECT(ADDRESS(ROW()+(0), COLUMN()+(-2), 1))*INDIRECT(ADDRESS(ROW()+(0), COLUMN()+(-1), 1))/100, 2)</f>
        <v>40.18</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2049.38</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