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<sst xmlns="http://schemas.openxmlformats.org/spreadsheetml/2006/main" count="35" uniqueCount="35">
  <si>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</si>
  <si>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</si>
  <si>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</si>
  <si>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</si>
  <si>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900x900x60 mm, acabamento superficial qualidade vista para habitações numa face, de madeira de abeto vermelho (Picea abies) e qualidade vista para habitações na outra face, de madeira de abeto de Douglas (Pseudotsuga menziesii), cobertores de 900x360x60 mm, com acabamento superficial qualidade vista para habitações numa face, de madeira de abeto vermelho (Picea abies) e qualidade não vista na outra face, de madeira de abeto vermelho (Picea abies) e pinho silvestre (Pinus sylvestris) e espelhos de 900x110x60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</si>
  <si>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</si>
  <si>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</si>
  <si>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</si>
  <si>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</si>
  <si>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</si>
  <si>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</si>
  <si>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mt07ems040am</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</si>
  <si>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</si>
  <si>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não vista na outra face, de madeira de abeto vermelho (Picea abies) e pinho silvestre (Pinus sylvestris), Euroclasse D-s2, d0 de reacção ao fogo, segundo NP EN 13501-1.</t>
  </si>
  <si>
    <t xml:space="preserve">mt07ems050aj</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</si>
  <si>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</si>
  <si>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</si>
  <si>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mt07ems060ak</t>
  </si>
  <si>
    <t xml:space="preserve">Ud</t>
  </si>
  <si>
    <t xml:space="preserve">Patamar quadrado de painel de madeira lamelada colada cruzada (CLT), de 900x900x60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</si>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</sst>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23"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17</v>
      </c>
      <c r="F9" s="13">
        <v>26.46</v>
      </c>
      <c r="G9" s="13">
        <f ca="1">ROUND(INDIRECT(ADDRESS(ROW()+(0), COLUMN()+(-2), 1))*INDIRECT(ADDRESS(ROW()+(0), COLUMN()+(-1), 1)), 2)</f>
        <v>449.82</v>
      </c>
    </row>
    <row r="10" spans="1:7" ht="66.00" thickBot="1" customHeight="1">
      <c r="A10" s="14" t="s">
        <v>14</v>
      </c>
      <c r="B10" s="14"/>
      <c r="C10" s="15" t="s">
        <v>15</v>
      </c>
      <c r="D10" s="14" t="s">
        <v>16</v>
      </c>
      <c r="E10" s="16">
        <v>17</v>
      </c>
      <c r="F10" s="17">
        <v>21.31</v>
      </c>
      <c r="G10" s="17">
        <f ca="1">ROUND(INDIRECT(ADDRESS(ROW()+(0), COLUMN()+(-2), 1))*INDIRECT(ADDRESS(ROW()+(0), COLUMN()+(-1), 1)), 2)</f>
        <v>362.27</v>
      </c>
    </row>
    <row r="11" spans="1:7" ht="76.50" thickBot="1" customHeight="1">
      <c r="A11" s="14" t="s">
        <v>17</v>
      </c>
      <c r="B11" s="14"/>
      <c r="C11" s="15" t="s">
        <v>18</v>
      </c>
      <c r="D11" s="14" t="s">
        <v>19</v>
      </c>
      <c r="E11" s="16">
        <v>2</v>
      </c>
      <c r="F11" s="17">
        <v>119.01</v>
      </c>
      <c r="G11" s="17">
        <f ca="1">ROUND(INDIRECT(ADDRESS(ROW()+(0), COLUMN()+(-2), 1))*INDIRECT(ADDRESS(ROW()+(0), COLUMN()+(-1), 1)), 2)</f>
        <v>238.02</v>
      </c>
    </row>
    <row r="12" spans="1:7" ht="24.00" thickBot="1" customHeight="1">
      <c r="A12" s="14" t="s">
        <v>20</v>
      </c>
      <c r="B12" s="14"/>
      <c r="C12" s="15" t="s">
        <v>21</v>
      </c>
      <c r="D12" s="14" t="s">
        <v>22</v>
      </c>
      <c r="E12" s="16">
        <v>1</v>
      </c>
      <c r="F12" s="17">
        <v>66.24</v>
      </c>
      <c r="G12" s="17">
        <f ca="1">ROUND(INDIRECT(ADDRESS(ROW()+(0), COLUMN()+(-2), 1))*INDIRECT(ADDRESS(ROW()+(0), COLUMN()+(-1), 1)), 2)</f>
        <v>66.24</v>
      </c>
    </row>
    <row r="13" spans="1:7" ht="24.00" thickBot="1" customHeight="1">
      <c r="A13" s="14" t="s">
        <v>23</v>
      </c>
      <c r="B13" s="14"/>
      <c r="C13" s="15" t="s">
        <v>24</v>
      </c>
      <c r="D13" s="14" t="s">
        <v>25</v>
      </c>
      <c r="E13" s="16">
        <v>0.05</v>
      </c>
      <c r="F13" s="17">
        <v>75.04</v>
      </c>
      <c r="G13" s="17">
        <f ca="1">ROUND(INDIRECT(ADDRESS(ROW()+(0), COLUMN()+(-2), 1))*INDIRECT(ADDRESS(ROW()+(0), COLUMN()+(-1), 1)), 2)</f>
        <v>3.75</v>
      </c>
    </row>
    <row r="14" spans="1:7" ht="13.50" thickBot="1" customHeight="1">
      <c r="A14" s="14" t="s">
        <v>26</v>
      </c>
      <c r="B14" s="14"/>
      <c r="C14" s="15" t="s">
        <v>27</v>
      </c>
      <c r="D14" s="14" t="s">
        <v>28</v>
      </c>
      <c r="E14" s="16">
        <v>9.33</v>
      </c>
      <c r="F14" s="17">
        <v>23.64</v>
      </c>
      <c r="G14" s="17">
        <f ca="1">ROUND(INDIRECT(ADDRESS(ROW()+(0), COLUMN()+(-2), 1))*INDIRECT(ADDRESS(ROW()+(0), COLUMN()+(-1), 1)), 2)</f>
        <v>220.56</v>
      </c>
    </row>
    <row r="15" spans="1:7" ht="13.50" thickBot="1" customHeight="1">
      <c r="A15" s="14" t="s">
        <v>29</v>
      </c>
      <c r="B15" s="14"/>
      <c r="C15" s="18" t="s">
        <v>30</v>
      </c>
      <c r="D15" s="19" t="s">
        <v>31</v>
      </c>
      <c r="E15" s="20">
        <v>18.56</v>
      </c>
      <c r="F15" s="21">
        <v>23.07</v>
      </c>
      <c r="G15" s="21">
        <f ca="1">ROUND(INDIRECT(ADDRESS(ROW()+(0), COLUMN()+(-2), 1))*INDIRECT(ADDRESS(ROW()+(0), COLUMN()+(-1), 1)), 2)</f>
        <v>428.18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1768.84</v>
      </c>
      <c r="G16" s="24">
        <f ca="1">ROUND(INDIRECT(ADDRESS(ROW()+(0), COLUMN()+(-2), 1))*INDIRECT(ADDRESS(ROW()+(0), COLUMN()+(-1), 1))/100, 2)</f>
        <v>35.38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1804.22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