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<sst xmlns="http://schemas.openxmlformats.org/spreadsheetml/2006/main" count="32" uniqueCount="32">
  <si>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</si>
  <si>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</si>
  <si>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</si>
  <si>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</si>
  <si>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de caracol com olho de 95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950x360x60 mm, com acabamento superficial qualidade vista para habitações numa face, de madeira de abeto vermelho (Picea abies) e qualidade vista para habitações na outra face, de madeira de larício europeu (Larix decidua) e espelhos de 950x110x60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</si>
  <si>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</si>
  <si>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</si>
  <si>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</si>
  <si>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</si>
  <si>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</si>
  <si>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</si>
  <si>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mt07ems040cl</t>
  </si>
  <si>
    <t xml:space="preserve">Ud</t>
  </si>
  <si>
    <t xml:space="preserve">Cobertor de painel de madeira lamelada colada cruzada (CLT), de 950x360x60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</si>
  <si>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mt07ems050cj</t>
  </si>
  <si>
    <t xml:space="preserve">Ud</t>
  </si>
  <si>
    <t xml:space="preserve">Espelho, de painel de madeira lamelada colada cruzada (CLT), de 950x110x60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</si>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</sst>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46.51</v>
      </c>
      <c r="H9" s="13">
        <f ca="1">ROUND(INDIRECT(ADDRESS(ROW()+(0), COLUMN()+(-2), 1))*INDIRECT(ADDRESS(ROW()+(0), COLUMN()+(-1), 1)), 2)</f>
        <v>790.67</v>
      </c>
    </row>
    <row r="10" spans="1:8" ht="66.00" thickBot="1" customHeight="1">
      <c r="A10" s="14" t="s">
        <v>14</v>
      </c>
      <c r="B10" s="14"/>
      <c r="C10" s="15" t="s">
        <v>15</v>
      </c>
      <c r="D10" s="15"/>
      <c r="E10" s="14" t="s">
        <v>16</v>
      </c>
      <c r="F10" s="16">
        <v>17</v>
      </c>
      <c r="G10" s="17">
        <v>22.25</v>
      </c>
      <c r="H10" s="17">
        <f ca="1">ROUND(INDIRECT(ADDRESS(ROW()+(0), COLUMN()+(-2), 1))*INDIRECT(ADDRESS(ROW()+(0), COLUMN()+(-1), 1)), 2)</f>
        <v>378.25</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15.28</v>
      </c>
      <c r="G13" s="17">
        <v>23.64</v>
      </c>
      <c r="H13" s="17">
        <f ca="1">ROUND(INDIRECT(ADDRESS(ROW()+(0), COLUMN()+(-2), 1))*INDIRECT(ADDRESS(ROW()+(0), COLUMN()+(-1), 1)), 2)</f>
        <v>361.22</v>
      </c>
    </row>
    <row r="14" spans="1:8" ht="13.50" thickBot="1" customHeight="1">
      <c r="A14" s="14" t="s">
        <v>26</v>
      </c>
      <c r="B14" s="14"/>
      <c r="C14" s="18" t="s">
        <v>27</v>
      </c>
      <c r="D14" s="18"/>
      <c r="E14" s="19" t="s">
        <v>28</v>
      </c>
      <c r="F14" s="20">
        <v>30.46</v>
      </c>
      <c r="G14" s="21">
        <v>23.07</v>
      </c>
      <c r="H14" s="21">
        <f ca="1">ROUND(INDIRECT(ADDRESS(ROW()+(0), COLUMN()+(-2), 1))*INDIRECT(ADDRESS(ROW()+(0), COLUMN()+(-1), 1)), 2)</f>
        <v>702.71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2302.84</v>
      </c>
      <c r="H15" s="24">
        <f ca="1">ROUND(INDIRECT(ADDRESS(ROW()+(0), COLUMN()+(-2), 1))*INDIRECT(ADDRESS(ROW()+(0), COLUMN()+(-1), 1))/100, 2)</f>
        <v>46.06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2348.9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