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<sst xmlns="http://schemas.openxmlformats.org/spreadsheetml/2006/main" count="27" uniqueCount="27">
  <si>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</si>
  <si>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EME020</t>
  </si>
  <si>
    <t xml:space="preserve">m</t>
  </si>
  <si>
    <t xml:space="preserve">Vigota de madeira serrada.</t>
  </si>
  <si>
    <r>
      <rPr>
        <sz val="8.25"/>
        <color rgb="FF000000"/>
        <rFont val="Arial"/>
        <family val="2"/>
      </rPr>
      <t xml:space="preserve">Vigota de madeira serrada de pinheiro-bravo (Pinus pinaster) procedente de Portugal com certificado PEFC,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polido. Colocação em obra: com peças metálicas ferragens de aço galvanizado tipo DX51D+Z275N e parafusos rosca-chapa de aço zincado.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</si>
  <si>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</si>
  <si>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</si>
  <si>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</si>
  <si>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</si>
  <si>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</si>
  <si>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</si>
  <si>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mt07mee100gfi1faa</t>
  </si>
  <si>
    <t xml:space="preserve">m³</t>
  </si>
  <si>
    <t xml:space="preserve">Madeira serrada de pinheiro-bravo (Pinus pinaster) procedente de Portugal com certificado PEFC, para vigotas, de até 5 m de comprimento,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</si>
  <si>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mt07emr511a</t>
  </si>
  <si>
    <t xml:space="preserve">kg</t>
  </si>
  <si>
    <t xml:space="preserve">Ferragens de aço galvanizado tipo DX51D+Z275N e parafusos rosca-chapa de aço zincado, para samblagem de estruturas de madeira, para classes de serviço 1 e 2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</si>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</sst>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3.57" customWidth="1"/>
    <col min="5" max="5" width="78.0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0.005</v>
      </c>
      <c r="G9" s="13">
        <v>630.36</v>
      </c>
      <c r="H9" s="13">
        <f ca="1">ROUND(INDIRECT(ADDRESS(ROW()+(0), COLUMN()+(-2), 1))*INDIRECT(ADDRESS(ROW()+(0), COLUMN()+(-1), 1)), 2)</f>
        <v>3.15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</v>
      </c>
      <c r="G10" s="17">
        <v>11.4</v>
      </c>
      <c r="H10" s="17">
        <f ca="1">ROUND(INDIRECT(ADDRESS(ROW()+(0), COLUMN()+(-2), 1))*INDIRECT(ADDRESS(ROW()+(0), COLUMN()+(-1), 1)), 2)</f>
        <v>1.82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0.042</v>
      </c>
      <c r="G11" s="17">
        <v>23.64</v>
      </c>
      <c r="H11" s="17">
        <f ca="1">ROUND(INDIRECT(ADDRESS(ROW()+(0), COLUMN()+(-2), 1))*INDIRECT(ADDRESS(ROW()+(0), COLUMN()+(-1), 1)), 2)</f>
        <v>0.99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0.021</v>
      </c>
      <c r="G12" s="21">
        <v>23.07</v>
      </c>
      <c r="H12" s="21">
        <f ca="1">ROUND(INDIRECT(ADDRESS(ROW()+(0), COLUMN()+(-2), 1))*INDIRECT(ADDRESS(ROW()+(0), COLUMN()+(-1), 1)), 2)</f>
        <v>0.48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6.44</v>
      </c>
      <c r="H13" s="24">
        <f ca="1">ROUND(INDIRECT(ADDRESS(ROW()+(0), COLUMN()+(-2), 1))*INDIRECT(ADDRESS(ROW()+(0), COLUMN()+(-1), 1))/100, 2)</f>
        <v>0.13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6.57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