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<sst xmlns="http://schemas.openxmlformats.org/spreadsheetml/2006/main" count="24" uniqueCount="24">
  <si>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</si>
  <si>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EME020</t>
  </si>
  <si>
    <t xml:space="preserve">m</t>
  </si>
  <si>
    <t xml:space="preserve">Vigota de madeira serrada.</t>
  </si>
  <si>
    <r>
      <rPr>
        <sz val="8.25"/>
        <color rgb="FF000000"/>
        <rFont val="Arial"/>
        <family val="2"/>
      </rPr>
      <t xml:space="preserve">Vigota de madeira serrada de pinheiro-bravo (Pinus pinaster) procedente de Portugal com certificado PEFC, de 70x70 mm de secção, classe resistente C18 segundo EN 338 e EN 1912, qualidade estrutural E segundo NP 4305; para classe de risco 3.2 segundo NP EN 335, com protecção contra agentes bióticos que corresponde com a classe de penetração NP3 segundo EN 351-1, com acabamento polido. Colocação em obra: simplesmente apoiada.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</si>
  <si>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</si>
  <si>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</si>
  <si>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</si>
  <si>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</si>
  <si>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</si>
  <si>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</si>
  <si>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mt07mee100gfi1fse</t>
  </si>
  <si>
    <t xml:space="preserve">m³</t>
  </si>
  <si>
    <t xml:space="preserve">Madeira serrada de pinheiro-bravo (Pinus pinaster) procedente de Portugal com certificado PEFC, para vigotas, de até 5 m de comprimento, de 70x70 mm de secção, classe resistente C18 segundo EN 338 e EN 1912, qualidade estrutural E segundo NP 4305; para classe de risco 3.2 segundo NP EN 335, com protecção contra agentes bióticos que corresponde com a classe de penetração NP3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</si>
  <si>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</si>
  <si>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</si>
  <si>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</si>
  <si>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</si>
  <si>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</si>
  <si>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</si>
  <si>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</si>
  <si>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</si>
  <si>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0,83€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</si>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</sst>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3.57" customWidth="1"/>
    <col min="5" max="5" width="78.0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0.005</v>
      </c>
      <c r="G9" s="13">
        <v>724.91</v>
      </c>
      <c r="H9" s="13">
        <f ca="1">ROUND(INDIRECT(ADDRESS(ROW()+(0), COLUMN()+(-2), 1))*INDIRECT(ADDRESS(ROW()+(0), COLUMN()+(-1), 1)), 2)</f>
        <v>3.62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0.034</v>
      </c>
      <c r="G10" s="17">
        <v>23.64</v>
      </c>
      <c r="H10" s="17">
        <f ca="1">ROUND(INDIRECT(ADDRESS(ROW()+(0), COLUMN()+(-2), 1))*INDIRECT(ADDRESS(ROW()+(0), COLUMN()+(-1), 1)), 2)</f>
        <v>0.8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0.017</v>
      </c>
      <c r="G11" s="21">
        <v>23.07</v>
      </c>
      <c r="H11" s="21">
        <f ca="1">ROUND(INDIRECT(ADDRESS(ROW()+(0), COLUMN()+(-2), 1))*INDIRECT(ADDRESS(ROW()+(0), COLUMN()+(-1), 1)), 2)</f>
        <v>0.39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4.81</v>
      </c>
      <c r="H12" s="24">
        <f ca="1">ROUND(INDIRECT(ADDRESS(ROW()+(0), COLUMN()+(-2), 1))*INDIRECT(ADDRESS(ROW()+(0), COLUMN()+(-1), 1))/100, 2)</f>
        <v>0.1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4.91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