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<sst xmlns="http://schemas.openxmlformats.org/spreadsheetml/2006/main" count="72" uniqueCount="72">
  <si>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</si>
  <si>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</si>
  <si>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</si>
  <si>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</si>
  <si>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0,4 mm de espessura; aço A400 NR, quantidade 1,1 kg/m², em camada de compressão de 4 cm de espessura de betão leve LC25/28 (XC1(P); D12; S2; Cl 0,4;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</si>
  <si>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</si>
  <si>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</si>
  <si>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</si>
  <si>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</si>
  <si>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</si>
  <si>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</si>
  <si>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</si>
  <si>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</si>
  <si>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</si>
  <si>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</si>
  <si>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</si>
  <si>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</si>
  <si>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</si>
  <si>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</si>
  <si>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</si>
  <si>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</si>
  <si>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</si>
  <si>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</si>
  <si>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</si>
  <si>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</si>
  <si>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</si>
  <si>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mt08efb010a</t>
  </si>
  <si>
    <t xml:space="preserve">m²</t>
  </si>
  <si>
    <t xml:space="preserve">Chapa de aço laminado a frio, "NERVOMETAL", acabamento sem zincar, de 0,4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</si>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</sst>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0.005</v>
      </c>
      <c r="G12" s="17">
        <v>630.36</v>
      </c>
      <c r="H12" s="17">
        <f ca="1">ROUND(INDIRECT(ADDRESS(ROW()+(0), COLUMN()+(-2), 1))*INDIRECT(ADDRESS(ROW()+(0), COLUMN()+(-1), 1)), 2)</f>
        <v>3.15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4.48</v>
      </c>
      <c r="H14" s="17">
        <f ca="1">ROUND(INDIRECT(ADDRESS(ROW()+(0), COLUMN()+(-2), 1))*INDIRECT(ADDRESS(ROW()+(0), COLUMN()+(-1), 1)), 2)</f>
        <v>4.93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0.079</v>
      </c>
      <c r="G20" s="17">
        <v>23.64</v>
      </c>
      <c r="H20" s="17">
        <f ca="1">ROUND(INDIRECT(ADDRESS(ROW()+(0), COLUMN()+(-2), 1))*INDIRECT(ADDRESS(ROW()+(0), COLUMN()+(-1), 1)), 2)</f>
        <v>1.87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0.065</v>
      </c>
      <c r="G21" s="17">
        <v>23.07</v>
      </c>
      <c r="H21" s="17">
        <f ca="1">ROUND(INDIRECT(ADDRESS(ROW()+(0), COLUMN()+(-2), 1))*INDIRECT(ADDRESS(ROW()+(0), COLUMN()+(-1), 1)), 2)</f>
        <v>1.5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36.8</v>
      </c>
      <c r="H28" s="24">
        <f ca="1">ROUND(INDIRECT(ADDRESS(ROW()+(0), COLUMN()+(-2), 1))*INDIRECT(ADDRESS(ROW()+(0), COLUMN()+(-1), 1))/100, 2)</f>
        <v>0.74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37.54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