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<sst xmlns="http://schemas.openxmlformats.org/spreadsheetml/2006/main" count="69" uniqueCount="69">
  <si>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</si>
  <si>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</si>
  <si>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</si>
  <si>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</si>
  <si>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70x200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</si>
  <si>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</si>
  <si>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</si>
  <si>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</si>
  <si>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</si>
  <si>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</si>
  <si>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</si>
  <si>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</si>
  <si>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</si>
  <si>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</si>
  <si>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</si>
  <si>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</si>
  <si>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</si>
  <si>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</si>
  <si>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</si>
  <si>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</si>
  <si>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mt07mee100gfk1fga</t>
  </si>
  <si>
    <t xml:space="preserve">m³</t>
  </si>
  <si>
    <t xml:space="preserve">Madeira serrada de pinheiro-bravo (Pinus pinaster) procedente de Portugal com certificado PEFC, para vigotas, de até 5 m de comprimento, de 70x200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</si>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</sst>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</v>
      </c>
      <c r="G13" s="17">
        <v>4.65</v>
      </c>
      <c r="H13" s="17">
        <f ca="1">ROUND(INDIRECT(ADDRESS(ROW()+(0), COLUMN()+(-2), 1))*INDIRECT(ADDRESS(ROW()+(0), COLUMN()+(-1), 1)), 2)</f>
        <v>5.12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0.09</v>
      </c>
      <c r="H14" s="17">
        <f ca="1">ROUND(INDIRECT(ADDRESS(ROW()+(0), COLUMN()+(-2), 1))*INDIRECT(ADDRESS(ROW()+(0), COLUMN()+(-1), 1)), 2)</f>
        <v>0.36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0.09</v>
      </c>
      <c r="H15" s="17">
        <f ca="1">ROUND(INDIRECT(ADDRESS(ROW()+(0), COLUMN()+(-2), 1))*INDIRECT(ADDRESS(ROW()+(0), COLUMN()+(-1), 1)), 2)</f>
        <v>0.09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1.31</v>
      </c>
      <c r="H16" s="17">
        <f ca="1">ROUND(INDIRECT(ADDRESS(ROW()+(0), COLUMN()+(-2), 1))*INDIRECT(ADDRESS(ROW()+(0), COLUMN()+(-1), 1)), 2)</f>
        <v>1.44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0.013</v>
      </c>
      <c r="G17" s="17">
        <v>1.5</v>
      </c>
      <c r="H17" s="17">
        <f ca="1">ROUND(INDIRECT(ADDRESS(ROW()+(0), COLUMN()+(-2), 1))*INDIRECT(ADDRESS(ROW()+(0), COLUMN()+(-1), 1)), 2)</f>
        <v>0.02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0.042</v>
      </c>
      <c r="G18" s="17">
        <v>169.93</v>
      </c>
      <c r="H18" s="17">
        <f ca="1">ROUND(INDIRECT(ADDRESS(ROW()+(0), COLUMN()+(-2), 1))*INDIRECT(ADDRESS(ROW()+(0), COLUMN()+(-1), 1)), 2)</f>
        <v>7.14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0.053</v>
      </c>
      <c r="G19" s="17">
        <v>23.64</v>
      </c>
      <c r="H19" s="17">
        <f ca="1">ROUND(INDIRECT(ADDRESS(ROW()+(0), COLUMN()+(-2), 1))*INDIRECT(ADDRESS(ROW()+(0), COLUMN()+(-1), 1)), 2)</f>
        <v>1.25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0.026</v>
      </c>
      <c r="G20" s="17">
        <v>23.07</v>
      </c>
      <c r="H20" s="17">
        <f ca="1">ROUND(INDIRECT(ADDRESS(ROW()+(0), COLUMN()+(-2), 1))*INDIRECT(ADDRESS(ROW()+(0), COLUMN()+(-1), 1)), 2)</f>
        <v>0.6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</v>
      </c>
      <c r="G21" s="17">
        <v>23.64</v>
      </c>
      <c r="H21" s="17">
        <f ca="1">ROUND(INDIRECT(ADDRESS(ROW()+(0), COLUMN()+(-2), 1))*INDIRECT(ADDRESS(ROW()+(0), COLUMN()+(-1), 1)), 2)</f>
        <v>2.36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23.07</v>
      </c>
      <c r="H22" s="17">
        <f ca="1">ROUND(INDIRECT(ADDRESS(ROW()+(0), COLUMN()+(-2), 1))*INDIRECT(ADDRESS(ROW()+(0), COLUMN()+(-1), 1)), 2)</f>
        <v>2.31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0.013</v>
      </c>
      <c r="G23" s="17">
        <v>23.64</v>
      </c>
      <c r="H23" s="17">
        <f ca="1">ROUND(INDIRECT(ADDRESS(ROW()+(0), COLUMN()+(-2), 1))*INDIRECT(ADDRESS(ROW()+(0), COLUMN()+(-1), 1)), 2)</f>
        <v>0.31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0.011</v>
      </c>
      <c r="G24" s="17">
        <v>23.07</v>
      </c>
      <c r="H24" s="17">
        <f ca="1">ROUND(INDIRECT(ADDRESS(ROW()+(0), COLUMN()+(-2), 1))*INDIRECT(ADDRESS(ROW()+(0), COLUMN()+(-1), 1)), 2)</f>
        <v>0.25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0.208</v>
      </c>
      <c r="G25" s="17">
        <v>23.64</v>
      </c>
      <c r="H25" s="17">
        <f ca="1">ROUND(INDIRECT(ADDRESS(ROW()+(0), COLUMN()+(-2), 1))*INDIRECT(ADDRESS(ROW()+(0), COLUMN()+(-1), 1)), 2)</f>
        <v>4.92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0.234</v>
      </c>
      <c r="G26" s="21">
        <v>23.07</v>
      </c>
      <c r="H26" s="21">
        <f ca="1">ROUND(INDIRECT(ADDRESS(ROW()+(0), COLUMN()+(-2), 1))*INDIRECT(ADDRESS(ROW()+(0), COLUMN()+(-1), 1)), 2)</f>
        <v>5.4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38.45</v>
      </c>
      <c r="H27" s="24">
        <f ca="1">ROUND(INDIRECT(ADDRESS(ROW()+(0), COLUMN()+(-2), 1))*INDIRECT(ADDRESS(ROW()+(0), COLUMN()+(-1), 1))/100, 2)</f>
        <v>0.77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39.22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