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<sst xmlns="http://schemas.openxmlformats.org/spreadsheetml/2006/main" count="75" uniqueCount="75">
  <si>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</si>
  <si>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</si>
  <si>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</si>
  <si>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</si>
  <si>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A500 NR, quantidade 1,1 kg/m², em camada de compressão de 4 cm de espessura de betão leve LC25/28 (XC1(P); D12; S2; Cl 0,4;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</si>
  <si>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</si>
  <si>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</si>
  <si>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</si>
  <si>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</si>
  <si>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</si>
  <si>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</si>
  <si>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</si>
  <si>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</si>
  <si>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</si>
  <si>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</si>
  <si>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</si>
  <si>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</si>
  <si>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</si>
  <si>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</si>
  <si>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</si>
  <si>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mt07mee100gfr1faa</t>
  </si>
  <si>
    <t xml:space="preserve">m³</t>
  </si>
  <si>
    <t xml:space="preserve">Madeira serrada de pinheiro-bravo (Pinus pinaster) procedente de Portugal com certificado PEFC, para vigotas, de até 5 m de comprimento,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</si>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</sst>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0.012</v>
      </c>
      <c r="G12" s="17">
        <v>630.36</v>
      </c>
      <c r="H12" s="17">
        <f ca="1">ROUND(INDIRECT(ADDRESS(ROW()+(0), COLUMN()+(-2), 1))*INDIRECT(ADDRESS(ROW()+(0), COLUMN()+(-1), 1)), 2)</f>
        <v>7.56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1.32</v>
      </c>
      <c r="H17" s="17">
        <f ca="1">ROUND(INDIRECT(ADDRESS(ROW()+(0), COLUMN()+(-2), 1))*INDIRECT(ADDRESS(ROW()+(0), COLUMN()+(-1), 1)), 2)</f>
        <v>1.45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0.112</v>
      </c>
      <c r="G21" s="17">
        <v>23.64</v>
      </c>
      <c r="H21" s="17">
        <f ca="1">ROUND(INDIRECT(ADDRESS(ROW()+(0), COLUMN()+(-2), 1))*INDIRECT(ADDRESS(ROW()+(0), COLUMN()+(-1), 1)), 2)</f>
        <v>2.65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0.081</v>
      </c>
      <c r="G22" s="17">
        <v>23.07</v>
      </c>
      <c r="H22" s="17">
        <f ca="1">ROUND(INDIRECT(ADDRESS(ROW()+(0), COLUMN()+(-2), 1))*INDIRECT(ADDRESS(ROW()+(0), COLUMN()+(-1), 1)), 2)</f>
        <v>1.87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42.58</v>
      </c>
      <c r="H29" s="24">
        <f ca="1">ROUND(INDIRECT(ADDRESS(ROW()+(0), COLUMN()+(-2), 1))*INDIRECT(ADDRESS(ROW()+(0), COLUMN()+(-1), 1))/100, 2)</f>
        <v>0.85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43.43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