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<sst xmlns="http://schemas.openxmlformats.org/spreadsheetml/2006/main" count="75" uniqueCount="75">
  <si>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</si>
  <si>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</si>
  <si>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</si>
  <si>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</si>
  <si>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0,4 mm de espessura; aço A400 NR, quantidade 1,1 kg/m², em camada de compressão de 4 cm de espessura de betão leve LC35/38 (XC1(P); D12; S2; Cl 0,2;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</si>
  <si>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</si>
  <si>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</si>
  <si>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</si>
  <si>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</si>
  <si>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</si>
  <si>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</si>
  <si>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</si>
  <si>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</si>
  <si>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</si>
  <si>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</si>
  <si>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</si>
  <si>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</si>
  <si>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</si>
  <si>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</si>
  <si>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</si>
  <si>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</si>
  <si>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</si>
  <si>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</si>
  <si>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</si>
  <si>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</si>
  <si>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</si>
  <si>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mt08efb010a</t>
  </si>
  <si>
    <t xml:space="preserve">m²</t>
  </si>
  <si>
    <t xml:space="preserve">Chapa de aço laminado a frio, "NERVOMETAL", acabamento sem zincar, de 0,4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</si>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</sst>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4.48</v>
      </c>
      <c r="H14" s="17">
        <f ca="1">ROUND(INDIRECT(ADDRESS(ROW()+(0), COLUMN()+(-2), 1))*INDIRECT(ADDRESS(ROW()+(0), COLUMN()+(-1), 1)), 2)</f>
        <v>4.93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215.02</v>
      </c>
      <c r="H19" s="17">
        <f ca="1">ROUND(INDIRECT(ADDRESS(ROW()+(0), COLUMN()+(-2), 1))*INDIRECT(ADDRESS(ROW()+(0), COLUMN()+(-1), 1)), 2)</f>
        <v>9.03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0.103</v>
      </c>
      <c r="G21" s="17">
        <v>23.64</v>
      </c>
      <c r="H21" s="17">
        <f ca="1">ROUND(INDIRECT(ADDRESS(ROW()+(0), COLUMN()+(-2), 1))*INDIRECT(ADDRESS(ROW()+(0), COLUMN()+(-1), 1)), 2)</f>
        <v>2.43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0.076</v>
      </c>
      <c r="G22" s="17">
        <v>23.07</v>
      </c>
      <c r="H22" s="17">
        <f ca="1">ROUND(INDIRECT(ADDRESS(ROW()+(0), COLUMN()+(-2), 1))*INDIRECT(ADDRESS(ROW()+(0), COLUMN()+(-1), 1)), 2)</f>
        <v>1.75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42.67</v>
      </c>
      <c r="H29" s="24">
        <f ca="1">ROUND(INDIRECT(ADDRESS(ROW()+(0), COLUMN()+(-2), 1))*INDIRECT(ADDRESS(ROW()+(0), COLUMN()+(-1), 1))/100, 2)</f>
        <v>0.85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43.52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