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<sst xmlns="http://schemas.openxmlformats.org/spreadsheetml/2006/main" count="57" uniqueCount="57">
  <si>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</si>
  <si>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</si>
  <si>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</si>
  <si>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</si>
  <si>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</si>
  <si>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</si>
  <si>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</si>
  <si>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</si>
  <si>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</si>
  <si>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</si>
  <si>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</si>
  <si>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mt07mee100gfA1faa</t>
  </si>
  <si>
    <t xml:space="preserve">m³</t>
  </si>
  <si>
    <t xml:space="preserve">Madeira serrada de pinheiro-bravo (Pinus pinaster) procedente de Portugal com certificado PEFC, para vigotas, de até 5 m de comprimento,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</si>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</sst>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77.0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</v>
      </c>
      <c r="G9" s="13">
        <v>630.36</v>
      </c>
      <c r="H9" s="13">
        <f ca="1">ROUND(INDIRECT(ADDRESS(ROW()+(0), COLUMN()+(-2), 1))*INDIRECT(ADDRESS(ROW()+(0), COLUMN()+(-1), 1)), 2)</f>
        <v>12.61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0.17</v>
      </c>
      <c r="H10" s="17">
        <f ca="1">ROUND(INDIRECT(ADDRESS(ROW()+(0), COLUMN()+(-2), 1))*INDIRECT(ADDRESS(ROW()+(0), COLUMN()+(-1), 1)), 2)</f>
        <v>0.17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1.1</v>
      </c>
      <c r="G11" s="17">
        <v>4.65</v>
      </c>
      <c r="H11" s="17">
        <f ca="1">ROUND(INDIRECT(ADDRESS(ROW()+(0), COLUMN()+(-2), 1))*INDIRECT(ADDRESS(ROW()+(0), COLUMN()+(-1), 1)), 2)</f>
        <v>5.12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0.09</v>
      </c>
      <c r="H12" s="17">
        <f ca="1">ROUND(INDIRECT(ADDRESS(ROW()+(0), COLUMN()+(-2), 1))*INDIRECT(ADDRESS(ROW()+(0), COLUMN()+(-1), 1)), 2)</f>
        <v>0.36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0.09</v>
      </c>
      <c r="H13" s="17">
        <f ca="1">ROUND(INDIRECT(ADDRESS(ROW()+(0), COLUMN()+(-2), 1))*INDIRECT(ADDRESS(ROW()+(0), COLUMN()+(-1), 1)), 2)</f>
        <v>0.09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1.31</v>
      </c>
      <c r="H14" s="17">
        <f ca="1">ROUND(INDIRECT(ADDRESS(ROW()+(0), COLUMN()+(-2), 1))*INDIRECT(ADDRESS(ROW()+(0), COLUMN()+(-1), 1)), 2)</f>
        <v>1.44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0.013</v>
      </c>
      <c r="G15" s="17">
        <v>1.5</v>
      </c>
      <c r="H15" s="17">
        <f ca="1">ROUND(INDIRECT(ADDRESS(ROW()+(0), COLUMN()+(-2), 1))*INDIRECT(ADDRESS(ROW()+(0), COLUMN()+(-1), 1)), 2)</f>
        <v>0.02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0.042</v>
      </c>
      <c r="G16" s="17">
        <v>169.93</v>
      </c>
      <c r="H16" s="17">
        <f ca="1">ROUND(INDIRECT(ADDRESS(ROW()+(0), COLUMN()+(-2), 1))*INDIRECT(ADDRESS(ROW()+(0), COLUMN()+(-1), 1)), 2)</f>
        <v>7.14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0.158</v>
      </c>
      <c r="G17" s="17">
        <v>23.64</v>
      </c>
      <c r="H17" s="17">
        <f ca="1">ROUND(INDIRECT(ADDRESS(ROW()+(0), COLUMN()+(-2), 1))*INDIRECT(ADDRESS(ROW()+(0), COLUMN()+(-1), 1)), 2)</f>
        <v>3.74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0.104</v>
      </c>
      <c r="G18" s="17">
        <v>23.07</v>
      </c>
      <c r="H18" s="17">
        <f ca="1">ROUND(INDIRECT(ADDRESS(ROW()+(0), COLUMN()+(-2), 1))*INDIRECT(ADDRESS(ROW()+(0), COLUMN()+(-1), 1)), 2)</f>
        <v>2.4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0.013</v>
      </c>
      <c r="G19" s="17">
        <v>23.64</v>
      </c>
      <c r="H19" s="17">
        <f ca="1">ROUND(INDIRECT(ADDRESS(ROW()+(0), COLUMN()+(-2), 1))*INDIRECT(ADDRESS(ROW()+(0), COLUMN()+(-1), 1)), 2)</f>
        <v>0.31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0.011</v>
      </c>
      <c r="G20" s="17">
        <v>23.07</v>
      </c>
      <c r="H20" s="17">
        <f ca="1">ROUND(INDIRECT(ADDRESS(ROW()+(0), COLUMN()+(-2), 1))*INDIRECT(ADDRESS(ROW()+(0), COLUMN()+(-1), 1)), 2)</f>
        <v>0.25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0.208</v>
      </c>
      <c r="G21" s="17">
        <v>23.64</v>
      </c>
      <c r="H21" s="17">
        <f ca="1">ROUND(INDIRECT(ADDRESS(ROW()+(0), COLUMN()+(-2), 1))*INDIRECT(ADDRESS(ROW()+(0), COLUMN()+(-1), 1)), 2)</f>
        <v>4.92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0.234</v>
      </c>
      <c r="G22" s="21">
        <v>23.07</v>
      </c>
      <c r="H22" s="21">
        <f ca="1">ROUND(INDIRECT(ADDRESS(ROW()+(0), COLUMN()+(-2), 1))*INDIRECT(ADDRESS(ROW()+(0), COLUMN()+(-1), 1)), 2)</f>
        <v>5.4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43.97</v>
      </c>
      <c r="H23" s="24">
        <f ca="1">ROUND(INDIRECT(ADDRESS(ROW()+(0), COLUMN()+(-2), 1))*INDIRECT(ADDRESS(ROW()+(0), COLUMN()+(-1), 1))/100, 2)</f>
        <v>0.88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44.85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