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<sst xmlns="http://schemas.openxmlformats.org/spreadsheetml/2006/main" count="91" uniqueCount="91">
  <si>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</si>
  <si>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</si>
  <si>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</si>
  <si>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</si>
  <si>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130x260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AR30 100x300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</si>
  <si>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</si>
  <si>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</si>
  <si>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</si>
  <si>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</si>
  <si>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</si>
  <si>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</si>
  <si>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</si>
  <si>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</si>
  <si>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</si>
  <si>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</si>
  <si>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</si>
  <si>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</si>
  <si>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</si>
  <si>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</si>
  <si>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</si>
  <si>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mt07mee100gfH1faa</t>
  </si>
  <si>
    <t xml:space="preserve">m³</t>
  </si>
  <si>
    <t xml:space="preserve">Madeira serrada de pinheiro-bravo (Pinus pinaster) procedente de Portugal com certificado PEFC, para vigotas, de até 5 m de comprimento, de 130x260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</si>
  <si>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</si>
  <si>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</si>
  <si>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</si>
  <si>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</si>
  <si>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</si>
  <si>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</si>
  <si>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</si>
  <si>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</si>
  <si>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</si>
  <si>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</si>
  <si>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</si>
  <si>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</si>
  <si>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</si>
  <si>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</si>
  <si>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</si>
  <si>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</si>
  <si>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</si>
  <si>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</si>
  <si>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</si>
  <si>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</si>
  <si>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</si>
  <si>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mt07ame020aac</t>
  </si>
  <si>
    <t xml:space="preserve">m²</t>
  </si>
  <si>
    <t xml:space="preserve">Malha electrossoldada AR30 100x300 mm, com arames longitudinais de 3 mm de diâmetro e arames transversais de 3,0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</si>
  <si>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</si>
  <si>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</si>
  <si>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</si>
  <si>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</si>
  <si>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</si>
  <si>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</si>
  <si>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</si>
  <si>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</si>
  <si>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</si>
  <si>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</si>
  <si>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</si>
  <si>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</si>
  <si>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</si>
  <si>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</si>
  <si>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</si>
  <si>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</si>
  <si>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</si>
  <si>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</si>
  <si>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</si>
  <si>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</si>
  <si>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</si>
  <si>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</si>
  <si>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</si>
  <si>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</si>
  <si>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</si>
  <si>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</si>
  <si>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</si>
  <si>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</si>
  <si>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</si>
  <si>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</si>
  <si>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</si>
  <si>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</si>
  <si>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16,47€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</si>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</sst>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3.57" customWidth="1"/>
    <col min="5" max="5" width="67.83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0.028</v>
      </c>
      <c r="H12" s="16"/>
      <c r="I12" s="17">
        <v>630.36</v>
      </c>
      <c r="J12" s="17">
        <f ca="1">ROUND(INDIRECT(ADDRESS(ROW()+(0), COLUMN()+(-3), 1))*INDIRECT(ADDRESS(ROW()+(0), COLUMN()+(-1), 1)), 2)</f>
        <v>17.65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1.39</v>
      </c>
      <c r="J20" s="17">
        <f ca="1">ROUND(INDIRECT(ADDRESS(ROW()+(0), COLUMN()+(-3), 1))*INDIRECT(ADDRESS(ROW()+(0), COLUMN()+(-1), 1)), 2)</f>
        <v>1.53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0.717</v>
      </c>
      <c r="H23" s="16"/>
      <c r="I23" s="17">
        <v>23.64</v>
      </c>
      <c r="J23" s="17">
        <f ca="1">ROUND(INDIRECT(ADDRESS(ROW()+(0), COLUMN()+(-3), 1))*INDIRECT(ADDRESS(ROW()+(0), COLUMN()+(-1), 1)), 2)</f>
        <v>16.95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0.256</v>
      </c>
      <c r="H24" s="16"/>
      <c r="I24" s="17">
        <v>23.07</v>
      </c>
      <c r="J24" s="17">
        <f ca="1">ROUND(INDIRECT(ADDRESS(ROW()+(0), COLUMN()+(-3), 1))*INDIRECT(ADDRESS(ROW()+(0), COLUMN()+(-1), 1)), 2)</f>
        <v>5.91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107.66</v>
      </c>
      <c r="J31" s="24">
        <f ca="1">ROUND(INDIRECT(ADDRESS(ROW()+(0), COLUMN()+(-3), 1))*INDIRECT(ADDRESS(ROW()+(0), COLUMN()+(-1), 1))/100, 2)</f>
        <v>2.15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109.81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