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<sst xmlns="http://schemas.openxmlformats.org/spreadsheetml/2006/main" count="91" uniqueCount="91">
  <si>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</si>
  <si>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</si>
  <si>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</si>
  <si>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</si>
  <si>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100x200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LC40/44 (XC1(P); D12; S2; Cl 0,2;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</si>
  <si>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</si>
  <si>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</si>
  <si>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</si>
  <si>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</si>
  <si>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</si>
  <si>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</si>
  <si>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</si>
  <si>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</si>
  <si>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</si>
  <si>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</si>
  <si>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</si>
  <si>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</si>
  <si>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</si>
  <si>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</si>
  <si>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</si>
  <si>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mt07mee100gfz1faa</t>
  </si>
  <si>
    <t xml:space="preserve">m³</t>
  </si>
  <si>
    <t xml:space="preserve">Madeira serrada de pinheiro-bravo (Pinus pinaster) procedente de Portugal com certificado PEFC, para vigotas, de até 5 m de comprimento, de 100x200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</si>
  <si>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</si>
  <si>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</si>
  <si>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</si>
  <si>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</si>
  <si>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</si>
  <si>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</si>
  <si>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</si>
  <si>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</si>
  <si>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</si>
  <si>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</si>
  <si>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</si>
  <si>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</si>
  <si>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</si>
  <si>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</si>
  <si>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</si>
  <si>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</si>
  <si>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</si>
  <si>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</si>
  <si>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</si>
  <si>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</si>
  <si>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</si>
  <si>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</si>
  <si>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</si>
  <si>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</si>
  <si>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</si>
  <si>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</si>
  <si>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</si>
  <si>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mt10hes060fAHe</t>
  </si>
  <si>
    <t xml:space="preserve">m³</t>
  </si>
  <si>
    <t xml:space="preserve">Betão leve LC40/44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</si>
  <si>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</si>
  <si>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</si>
  <si>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</si>
  <si>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</si>
  <si>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</si>
  <si>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</si>
  <si>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</si>
  <si>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</si>
  <si>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</si>
  <si>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</si>
  <si>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</si>
  <si>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</si>
  <si>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</si>
  <si>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</si>
  <si>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</si>
  <si>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</si>
  <si>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</si>
  <si>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</si>
  <si>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</si>
  <si>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</si>
  <si>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</si>
  <si>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</si>
  <si>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</si>
  <si>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</si>
  <si>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</si>
  <si>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</si>
  <si>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15,62€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</si>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</sst>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68.0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0.017</v>
      </c>
      <c r="H12" s="16"/>
      <c r="I12" s="17">
        <v>630.36</v>
      </c>
      <c r="J12" s="17">
        <f ca="1">ROUND(INDIRECT(ADDRESS(ROW()+(0), COLUMN()+(-3), 1))*INDIRECT(ADDRESS(ROW()+(0), COLUMN()+(-1), 1)), 2)</f>
        <v>10.72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222.07</v>
      </c>
      <c r="J22" s="17">
        <f ca="1">ROUND(INDIRECT(ADDRESS(ROW()+(0), COLUMN()+(-3), 1))*INDIRECT(ADDRESS(ROW()+(0), COLUMN()+(-1), 1)), 2)</f>
        <v>9.33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0.655</v>
      </c>
      <c r="H23" s="16"/>
      <c r="I23" s="17">
        <v>23.64</v>
      </c>
      <c r="J23" s="17">
        <f ca="1">ROUND(INDIRECT(ADDRESS(ROW()+(0), COLUMN()+(-3), 1))*INDIRECT(ADDRESS(ROW()+(0), COLUMN()+(-1), 1)), 2)</f>
        <v>15.48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0.225</v>
      </c>
      <c r="H24" s="16"/>
      <c r="I24" s="17">
        <v>23.07</v>
      </c>
      <c r="J24" s="17">
        <f ca="1">ROUND(INDIRECT(ADDRESS(ROW()+(0), COLUMN()+(-3), 1))*INDIRECT(ADDRESS(ROW()+(0), COLUMN()+(-1), 1)), 2)</f>
        <v>5.19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102.06</v>
      </c>
      <c r="J31" s="24">
        <f ca="1">ROUND(INDIRECT(ADDRESS(ROW()+(0), COLUMN()+(-3), 1))*INDIRECT(ADDRESS(ROW()+(0), COLUMN()+(-1), 1))/100, 2)</f>
        <v>2.04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104.1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