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<sst xmlns="http://schemas.openxmlformats.org/spreadsheetml/2006/main" count="76" uniqueCount="76">
  <si>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</si>
  <si>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</si>
  <si>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</si>
  <si>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</si>
  <si>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AR42 100x300 mm de aço A500 EL, em camada de compressão de 4 cm de espessura de betão leve LC35/38 (XC1(P); D12; S2; Cl 0,2; D1,4) fabricado em central, e betonagem com grua.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</si>
  <si>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</si>
  <si>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</si>
  <si>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</si>
  <si>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</si>
  <si>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</si>
  <si>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</si>
  <si>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mt07mee100gfi1faa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</si>
  <si>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</si>
  <si>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</si>
  <si>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</si>
  <si>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</si>
  <si>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</si>
  <si>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</si>
  <si>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</si>
  <si>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</si>
  <si>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</si>
  <si>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</si>
  <si>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</si>
  <si>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</si>
  <si>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</si>
  <si>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</si>
  <si>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</si>
  <si>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</si>
  <si>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</si>
  <si>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</si>
  <si>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</si>
  <si>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</si>
  <si>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</si>
  <si>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</si>
  <si>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</si>
  <si>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</si>
  <si>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</si>
  <si>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</si>
  <si>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</si>
  <si>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</si>
  <si>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</si>
  <si>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mt10hes060fAGe</t>
  </si>
  <si>
    <t xml:space="preserve">m³</t>
  </si>
  <si>
    <t xml:space="preserve">Betão leve LC35/38 (XC1(P); D12; S2; Cl 0,2;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</si>
  <si>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</si>
  <si>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</si>
  <si>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</si>
  <si>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</si>
  <si>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</si>
  <si>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</si>
  <si>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</si>
  <si>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</si>
  <si>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</si>
  <si>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</si>
  <si>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</si>
  <si>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</si>
  <si>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</si>
  <si>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</si>
  <si>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</si>
  <si>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</si>
  <si>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</si>
  <si>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</si>
  <si>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</si>
  <si>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</si>
  <si>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13,65€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</si>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</sst>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68.6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0.008</v>
      </c>
      <c r="H9" s="11"/>
      <c r="I9" s="13">
        <v>630.36</v>
      </c>
      <c r="J9" s="13">
        <f ca="1">ROUND(INDIRECT(ADDRESS(ROW()+(0), COLUMN()+(-3), 1))*INDIRECT(ADDRESS(ROW()+(0), COLUMN()+(-1), 1)), 2)</f>
        <v>5.04</v>
      </c>
      <c r="K9" s="13"/>
    </row>
    <row r="10" spans="1:11" ht="45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1.05</v>
      </c>
      <c r="H10" s="16"/>
      <c r="I10" s="17">
        <v>7.52</v>
      </c>
      <c r="J10" s="17">
        <f ca="1">ROUND(INDIRECT(ADDRESS(ROW()+(0), COLUMN()+(-3), 1))*INDIRECT(ADDRESS(ROW()+(0), COLUMN()+(-1), 1)), 2)</f>
        <v>7.9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9</v>
      </c>
      <c r="H11" s="16"/>
      <c r="I11" s="17">
        <v>0.58</v>
      </c>
      <c r="J11" s="17">
        <f ca="1">ROUND(INDIRECT(ADDRESS(ROW()+(0), COLUMN()+(-3), 1))*INDIRECT(ADDRESS(ROW()+(0), COLUMN()+(-1), 1)), 2)</f>
        <v>5.22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1.05</v>
      </c>
      <c r="H12" s="16"/>
      <c r="I12" s="17">
        <v>19.35</v>
      </c>
      <c r="J12" s="17">
        <f ca="1">ROUND(INDIRECT(ADDRESS(ROW()+(0), COLUMN()+(-3), 1))*INDIRECT(ADDRESS(ROW()+(0), COLUMN()+(-1), 1)), 2)</f>
        <v>20.32</v>
      </c>
      <c r="K12" s="17"/>
    </row>
    <row r="13" spans="1:11" ht="55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0.5</v>
      </c>
      <c r="H13" s="16"/>
      <c r="I13" s="17">
        <v>1.53</v>
      </c>
      <c r="J13" s="17">
        <f ca="1">ROUND(INDIRECT(ADDRESS(ROW()+(0), COLUMN()+(-3), 1))*INDIRECT(ADDRESS(ROW()+(0), COLUMN()+(-1), 1)), 2)</f>
        <v>0.77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</v>
      </c>
      <c r="H14" s="16"/>
      <c r="I14" s="17">
        <v>2.66</v>
      </c>
      <c r="J14" s="17">
        <f ca="1">ROUND(INDIRECT(ADDRESS(ROW()+(0), COLUMN()+(-3), 1))*INDIRECT(ADDRESS(ROW()+(0), COLUMN()+(-1), 1)), 2)</f>
        <v>2.66</v>
      </c>
      <c r="K14" s="17"/>
    </row>
    <row r="15" spans="1:11" ht="45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6.1</v>
      </c>
      <c r="H15" s="16"/>
      <c r="I15" s="17">
        <v>2.32</v>
      </c>
      <c r="J15" s="17">
        <f ca="1">ROUND(INDIRECT(ADDRESS(ROW()+(0), COLUMN()+(-3), 1))*INDIRECT(ADDRESS(ROW()+(0), COLUMN()+(-1), 1)), 2)</f>
        <v>14.15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2</v>
      </c>
      <c r="H16" s="16"/>
      <c r="I16" s="17">
        <v>0.09</v>
      </c>
      <c r="J16" s="17">
        <f ca="1">ROUND(INDIRECT(ADDRESS(ROW()+(0), COLUMN()+(-3), 1))*INDIRECT(ADDRESS(ROW()+(0), COLUMN()+(-1), 1)), 2)</f>
        <v>0.18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1.1</v>
      </c>
      <c r="H17" s="16"/>
      <c r="I17" s="17">
        <v>2.6</v>
      </c>
      <c r="J17" s="17">
        <f ca="1">ROUND(INDIRECT(ADDRESS(ROW()+(0), COLUMN()+(-3), 1))*INDIRECT(ADDRESS(ROW()+(0), COLUMN()+(-1), 1)), 2)</f>
        <v>2.86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0.017</v>
      </c>
      <c r="H18" s="16"/>
      <c r="I18" s="17">
        <v>1.5</v>
      </c>
      <c r="J18" s="17">
        <f ca="1">ROUND(INDIRECT(ADDRESS(ROW()+(0), COLUMN()+(-3), 1))*INDIRECT(ADDRESS(ROW()+(0), COLUMN()+(-1), 1)), 2)</f>
        <v>0.03</v>
      </c>
      <c r="K18" s="17"/>
    </row>
    <row r="19" spans="1:11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0.042</v>
      </c>
      <c r="H19" s="16"/>
      <c r="I19" s="17">
        <v>215.02</v>
      </c>
      <c r="J19" s="17">
        <f ca="1">ROUND(INDIRECT(ADDRESS(ROW()+(0), COLUMN()+(-3), 1))*INDIRECT(ADDRESS(ROW()+(0), COLUMN()+(-1), 1)), 2)</f>
        <v>9.03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0.609</v>
      </c>
      <c r="H20" s="16"/>
      <c r="I20" s="17">
        <v>23.64</v>
      </c>
      <c r="J20" s="17">
        <f ca="1">ROUND(INDIRECT(ADDRESS(ROW()+(0), COLUMN()+(-3), 1))*INDIRECT(ADDRESS(ROW()+(0), COLUMN()+(-1), 1)), 2)</f>
        <v>14.4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0.202</v>
      </c>
      <c r="H21" s="16"/>
      <c r="I21" s="17">
        <v>23.07</v>
      </c>
      <c r="J21" s="17">
        <f ca="1">ROUND(INDIRECT(ADDRESS(ROW()+(0), COLUMN()+(-3), 1))*INDIRECT(ADDRESS(ROW()+(0), COLUMN()+(-1), 1)), 2)</f>
        <v>4.66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0.022</v>
      </c>
      <c r="H22" s="16"/>
      <c r="I22" s="17">
        <v>23.64</v>
      </c>
      <c r="J22" s="17">
        <f ca="1">ROUND(INDIRECT(ADDRESS(ROW()+(0), COLUMN()+(-3), 1))*INDIRECT(ADDRESS(ROW()+(0), COLUMN()+(-1), 1)), 2)</f>
        <v>0.52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0.022</v>
      </c>
      <c r="H23" s="16"/>
      <c r="I23" s="17">
        <v>23.07</v>
      </c>
      <c r="J23" s="17">
        <f ca="1">ROUND(INDIRECT(ADDRESS(ROW()+(0), COLUMN()+(-3), 1))*INDIRECT(ADDRESS(ROW()+(0), COLUMN()+(-1), 1)), 2)</f>
        <v>0.51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0.008</v>
      </c>
      <c r="H24" s="16"/>
      <c r="I24" s="17">
        <v>23.64</v>
      </c>
      <c r="J24" s="17">
        <f ca="1">ROUND(INDIRECT(ADDRESS(ROW()+(0), COLUMN()+(-3), 1))*INDIRECT(ADDRESS(ROW()+(0), COLUMN()+(-1), 1)), 2)</f>
        <v>0.19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0.034</v>
      </c>
      <c r="H25" s="20"/>
      <c r="I25" s="21">
        <v>23.07</v>
      </c>
      <c r="J25" s="21">
        <f ca="1">ROUND(INDIRECT(ADDRESS(ROW()+(0), COLUMN()+(-3), 1))*INDIRECT(ADDRESS(ROW()+(0), COLUMN()+(-1), 1)), 2)</f>
        <v>0.78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89.22</v>
      </c>
      <c r="J26" s="24">
        <f ca="1">ROUND(INDIRECT(ADDRESS(ROW()+(0), COLUMN()+(-3), 1))*INDIRECT(ADDRESS(ROW()+(0), COLUMN()+(-1), 1))/100, 2)</f>
        <v>1.78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91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1.3112e+007</v>
      </c>
      <c r="G31" s="31"/>
      <c r="H31" s="31">
        <v>1.3112e+007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5" spans="1:1" ht="33.75" thickBot="1" customHeight="1">
      <c r="A35" s="1" t="s">
        <v>73</v>
      </c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" ht="33.75" thickBot="1" customHeight="1">
      <c r="A36" s="1" t="s">
        <v>74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75</v>
      </c>
      <c r="B37" s="1"/>
      <c r="C37" s="1"/>
      <c r="D37" s="1"/>
      <c r="E37" s="1"/>
      <c r="F37" s="1"/>
      <c r="G37" s="1"/>
      <c r="H37" s="1"/>
      <c r="I37" s="1"/>
      <c r="J37" s="1"/>
      <c r="K37" s="1"/>
    </row>
  </sheetData>
  <mergeCells count="9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5:K35"/>
    <mergeCell ref="A36:K36"/>
    <mergeCell ref="A37:K37"/>
  </mergeCells>
  <pageMargins left="0.147638" right="0.147638" top="0.206693" bottom="0.206693" header="0.0" footer="0.0"/>
  <pageSetup paperSize="9" orientation="portrait"/>
  <rowBreaks count="0" manualBreakCount="0">
    </rowBreaks>
</worksheet>
</file>