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<sst xmlns="http://schemas.openxmlformats.org/spreadsheetml/2006/main" count="91" uniqueCount="91">
  <si>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</si>
  <si>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</si>
  <si>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</si>
  <si>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</si>
  <si>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16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</si>
  <si>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</si>
  <si>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</si>
  <si>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</si>
  <si>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</si>
  <si>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</si>
  <si>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</si>
  <si>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</si>
  <si>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</si>
  <si>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</si>
  <si>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</si>
  <si>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</si>
  <si>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</si>
  <si>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</si>
  <si>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</si>
  <si>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</si>
  <si>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mt07mee100gfM1faa</t>
  </si>
  <si>
    <t xml:space="preserve">m³</t>
  </si>
  <si>
    <t xml:space="preserve">Madeira serrada de pinheiro-bravo (Pinus pinaster) procedente de Portugal com certificado PEFC, para vigotas, de até 5 m de comprimento, de 150x250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</si>
  <si>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mt08eff040bb</t>
  </si>
  <si>
    <t xml:space="preserve">m²</t>
  </si>
  <si>
    <t xml:space="preserve">Painel estrutural de partículas de madeira para uso em ambiente húmido, tipo P5, segundo NP EN 312, de 2040x800 mm e 16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</si>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</sst>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0.038</v>
      </c>
      <c r="H12" s="16"/>
      <c r="I12" s="17">
        <v>630.36</v>
      </c>
      <c r="J12" s="17">
        <f ca="1">ROUND(INDIRECT(ADDRESS(ROW()+(0), COLUMN()+(-3), 1))*INDIRECT(ADDRESS(ROW()+(0), COLUMN()+(-1), 1)), 2)</f>
        <v>23.95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9.16</v>
      </c>
      <c r="J13" s="17">
        <f ca="1">ROUND(INDIRECT(ADDRESS(ROW()+(0), COLUMN()+(-3), 1))*INDIRECT(ADDRESS(ROW()+(0), COLUMN()+(-1), 1)), 2)</f>
        <v>9.62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0.768</v>
      </c>
      <c r="H23" s="16"/>
      <c r="I23" s="17">
        <v>23.64</v>
      </c>
      <c r="J23" s="17">
        <f ca="1">ROUND(INDIRECT(ADDRESS(ROW()+(0), COLUMN()+(-3), 1))*INDIRECT(ADDRESS(ROW()+(0), COLUMN()+(-1), 1)), 2)</f>
        <v>18.16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0.281</v>
      </c>
      <c r="H24" s="16"/>
      <c r="I24" s="17">
        <v>23.07</v>
      </c>
      <c r="J24" s="17">
        <f ca="1">ROUND(INDIRECT(ADDRESS(ROW()+(0), COLUMN()+(-3), 1))*INDIRECT(ADDRESS(ROW()+(0), COLUMN()+(-1), 1)), 2)</f>
        <v>6.48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118.79</v>
      </c>
      <c r="J31" s="24">
        <f ca="1">ROUND(INDIRECT(ADDRESS(ROW()+(0), COLUMN()+(-3), 1))*INDIRECT(ADDRESS(ROW()+(0), COLUMN()+(-1), 1))/100, 2)</f>
        <v>2.38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121.17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