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<sst xmlns="http://schemas.openxmlformats.org/spreadsheetml/2006/main" count="91" uniqueCount="91">
  <si>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</si>
  <si>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</si>
  <si>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</si>
  <si>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</si>
  <si>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contraplacado de madeira de pinho insigne (Pinus radiata), para utilização exterior, segundo NP EN 636, de 18 mm de espessura, com encaixe macho-fêmea nos quatro cantos,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</si>
  <si>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</si>
  <si>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</si>
  <si>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</si>
  <si>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</si>
  <si>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</si>
  <si>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</si>
  <si>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</si>
  <si>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</si>
  <si>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</si>
  <si>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</si>
  <si>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</si>
  <si>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</si>
  <si>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</si>
  <si>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</si>
  <si>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</si>
  <si>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</si>
  <si>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</si>
  <si>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</si>
  <si>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mt07tdm060e</t>
  </si>
  <si>
    <t xml:space="preserve">m²</t>
  </si>
  <si>
    <t xml:space="preserve">Painel estrutural contraplacado de madeira de pinho insigne (Pinus radiata), para utilização exterior, segundo NP EN 636, de 18 mm de espessura, com encaixe macho-fêmea nos quatro cantos, Euroclasse D-s2, d0 de reacção ao fogo, segundo NP EN 13501-1, classe E1 em emissão de formaldeído, segundo NP EN 13986.</t>
  </si>
  <si>
    <t xml:space="preserve">mt07emr118ga</t>
  </si>
  <si>
    <t xml:space="preserve">Ud</t>
  </si>
  <si>
    <t xml:space="preserve">Parafuso de cabeça escareada, de 4,5 mm de diâmetro e 50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</si>
  <si>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</si>
  <si>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</si>
  <si>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</si>
  <si>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</si>
  <si>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</si>
  <si>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</si>
  <si>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</si>
  <si>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</si>
  <si>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</si>
  <si>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</si>
  <si>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</si>
  <si>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</si>
  <si>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</si>
  <si>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</si>
  <si>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</si>
  <si>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</si>
  <si>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</si>
  <si>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</si>
  <si>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</si>
  <si>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</si>
  <si>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</si>
  <si>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</si>
  <si>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</si>
  <si>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</si>
  <si>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</si>
  <si>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</si>
  <si>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</si>
  <si>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</si>
  <si>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</si>
  <si>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</si>
  <si>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</si>
  <si>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</si>
  <si>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</si>
  <si>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</si>
  <si>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</si>
  <si>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</si>
  <si>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</si>
  <si>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</si>
  <si>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</si>
  <si>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</si>
  <si>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</si>
  <si>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</si>
  <si>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</si>
  <si>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</si>
  <si>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</si>
  <si>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</si>
  <si>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</si>
  <si>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</si>
  <si>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</si>
  <si>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</si>
  <si>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17,30€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</si>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</sst>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0.024</v>
      </c>
      <c r="H12" s="16"/>
      <c r="I12" s="17">
        <v>630.36</v>
      </c>
      <c r="J12" s="17">
        <f ca="1">ROUND(INDIRECT(ADDRESS(ROW()+(0), COLUMN()+(-3), 1))*INDIRECT(ADDRESS(ROW()+(0), COLUMN()+(-1), 1)), 2)</f>
        <v>15.13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17.96</v>
      </c>
      <c r="J13" s="17">
        <f ca="1">ROUND(INDIRECT(ADDRESS(ROW()+(0), COLUMN()+(-3), 1))*INDIRECT(ADDRESS(ROW()+(0), COLUMN()+(-1), 1)), 2)</f>
        <v>18.86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0.18</v>
      </c>
      <c r="J14" s="17">
        <f ca="1">ROUND(INDIRECT(ADDRESS(ROW()+(0), COLUMN()+(-3), 1))*INDIRECT(ADDRESS(ROW()+(0), COLUMN()+(-1), 1)), 2)</f>
        <v>1.62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0.695</v>
      </c>
      <c r="H23" s="16"/>
      <c r="I23" s="17">
        <v>23.64</v>
      </c>
      <c r="J23" s="17">
        <f ca="1">ROUND(INDIRECT(ADDRESS(ROW()+(0), COLUMN()+(-3), 1))*INDIRECT(ADDRESS(ROW()+(0), COLUMN()+(-1), 1)), 2)</f>
        <v>16.43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0.245</v>
      </c>
      <c r="H24" s="16"/>
      <c r="I24" s="17">
        <v>23.07</v>
      </c>
      <c r="J24" s="17">
        <f ca="1">ROUND(INDIRECT(ADDRESS(ROW()+(0), COLUMN()+(-3), 1))*INDIRECT(ADDRESS(ROW()+(0), COLUMN()+(-1), 1)), 2)</f>
        <v>5.65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113.05</v>
      </c>
      <c r="J31" s="24">
        <f ca="1">ROUND(INDIRECT(ADDRESS(ROW()+(0), COLUMN()+(-3), 1))*INDIRECT(ADDRESS(ROW()+(0), COLUMN()+(-1), 1))/100, 2)</f>
        <v>2.26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115.31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