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<sst xmlns="http://schemas.openxmlformats.org/spreadsheetml/2006/main" count="91" uniqueCount="91">
  <si>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</si>
  <si>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</si>
  <si>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</si>
  <si>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</si>
  <si>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AR82 100x300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</si>
  <si>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</si>
  <si>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</si>
  <si>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</si>
  <si>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</si>
  <si>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</si>
  <si>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</si>
  <si>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</si>
  <si>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</si>
  <si>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</si>
  <si>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</si>
  <si>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</si>
  <si>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</si>
  <si>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mt50spa081c</t>
  </si>
  <si>
    <t xml:space="preserve">Ud</t>
  </si>
  <si>
    <t xml:space="preserve">Escora metálica telescópica, até 4 m de altura.</t>
  </si>
  <si>
    <t xml:space="preserve">mt07mee100gfJ1faa</t>
  </si>
  <si>
    <t xml:space="preserve">m³</t>
  </si>
  <si>
    <t xml:space="preserve">Madeira serrada de pinheiro-bravo (Pinus pinaster) procedente de Portugal com certificado PEFC, para vigotas, de até 5 m de comprimento,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</si>
  <si>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</si>
  <si>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</si>
  <si>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</si>
  <si>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</si>
  <si>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</si>
  <si>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</si>
  <si>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</si>
  <si>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</si>
  <si>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</si>
  <si>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</si>
  <si>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</si>
  <si>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</si>
  <si>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</si>
  <si>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</si>
  <si>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</si>
  <si>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</si>
  <si>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</si>
  <si>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</si>
  <si>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</si>
  <si>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</si>
  <si>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</si>
  <si>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mt07ame020llc</t>
  </si>
  <si>
    <t xml:space="preserve">m²</t>
  </si>
  <si>
    <t xml:space="preserve">Malha electrossoldada AR82 100x300 mm, com arames longitudinais de 8,2 mm de diâmetro e arames transversais de 6,5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</si>
  <si>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</si>
  <si>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</si>
  <si>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</si>
  <si>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</si>
  <si>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</si>
  <si>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</si>
  <si>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</si>
  <si>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</si>
  <si>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</si>
  <si>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</si>
  <si>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</si>
  <si>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</si>
  <si>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</si>
  <si>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</si>
  <si>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</si>
  <si>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</si>
  <si>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</si>
  <si>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</si>
  <si>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</si>
  <si>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</si>
  <si>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</si>
  <si>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</si>
  <si>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</si>
  <si>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</si>
  <si>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</si>
  <si>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</si>
  <si>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</si>
  <si>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</si>
  <si>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</si>
  <si>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</si>
  <si>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</si>
  <si>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</si>
  <si>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20,71€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</si>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</sst>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26.47</v>
      </c>
      <c r="J11" s="17">
        <f ca="1">ROUND(INDIRECT(ADDRESS(ROW()+(0), COLUMN()+(-3), 1))*INDIRECT(ADDRESS(ROW()+(0), COLUMN()+(-1), 1)), 2)</f>
        <v>0.34</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8.37</v>
      </c>
      <c r="J20" s="17">
        <f ca="1">ROUND(INDIRECT(ADDRESS(ROW()+(0), COLUMN()+(-3), 1))*INDIRECT(ADDRESS(ROW()+(0), COLUMN()+(-1), 1)), 2)</f>
        <v>9.21</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0.106</v>
      </c>
      <c r="H25" s="16"/>
      <c r="I25" s="17">
        <v>23.64</v>
      </c>
      <c r="J25" s="17">
        <f ca="1">ROUND(INDIRECT(ADDRESS(ROW()+(0), COLUMN()+(-3), 1))*INDIRECT(ADDRESS(ROW()+(0), COLUMN()+(-1), 1)), 2)</f>
        <v>2.51</v>
      </c>
      <c r="K25" s="17"/>
    </row>
    <row r="26" spans="1:11" ht="13.50" thickBot="1" customHeight="1">
      <c r="A26" s="14" t="s">
        <v>62</v>
      </c>
      <c r="B26" s="14"/>
      <c r="C26" s="14"/>
      <c r="D26" s="15" t="s">
        <v>63</v>
      </c>
      <c r="E26" s="14" t="s">
        <v>64</v>
      </c>
      <c r="F26" s="14"/>
      <c r="G26" s="16">
        <v>0.106</v>
      </c>
      <c r="H26" s="16"/>
      <c r="I26" s="17">
        <v>23.07</v>
      </c>
      <c r="J26" s="17">
        <f ca="1">ROUND(INDIRECT(ADDRESS(ROW()+(0), COLUMN()+(-3), 1))*INDIRECT(ADDRESS(ROW()+(0), COLUMN()+(-1), 1)), 2)</f>
        <v>2.45</v>
      </c>
      <c r="K26" s="17"/>
    </row>
    <row r="27" spans="1:11" ht="13.50" thickBot="1" customHeight="1">
      <c r="A27" s="14" t="s">
        <v>65</v>
      </c>
      <c r="B27" s="14"/>
      <c r="C27" s="14"/>
      <c r="D27" s="15" t="s">
        <v>66</v>
      </c>
      <c r="E27" s="14" t="s">
        <v>67</v>
      </c>
      <c r="F27" s="14"/>
      <c r="G27" s="16">
        <v>0.028</v>
      </c>
      <c r="H27" s="16"/>
      <c r="I27" s="17">
        <v>23.64</v>
      </c>
      <c r="J27" s="17">
        <f ca="1">ROUND(INDIRECT(ADDRESS(ROW()+(0), COLUMN()+(-3), 1))*INDIRECT(ADDRESS(ROW()+(0), COLUMN()+(-1), 1)), 2)</f>
        <v>0.66</v>
      </c>
      <c r="K27" s="17"/>
    </row>
    <row r="28" spans="1:11" ht="13.50" thickBot="1" customHeight="1">
      <c r="A28" s="14" t="s">
        <v>68</v>
      </c>
      <c r="B28" s="14"/>
      <c r="C28" s="14"/>
      <c r="D28" s="15" t="s">
        <v>69</v>
      </c>
      <c r="E28" s="14" t="s">
        <v>70</v>
      </c>
      <c r="F28" s="14"/>
      <c r="G28" s="16">
        <v>0.028</v>
      </c>
      <c r="H28" s="16"/>
      <c r="I28" s="17">
        <v>23.07</v>
      </c>
      <c r="J28" s="17">
        <f ca="1">ROUND(INDIRECT(ADDRESS(ROW()+(0), COLUMN()+(-3), 1))*INDIRECT(ADDRESS(ROW()+(0), COLUMN()+(-1), 1)), 2)</f>
        <v>0.65</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135.36</v>
      </c>
      <c r="J31" s="24">
        <f ca="1">ROUND(INDIRECT(ADDRESS(ROW()+(0), COLUMN()+(-3), 1))*INDIRECT(ADDRESS(ROW()+(0), COLUMN()+(-1), 1))/100, 2)</f>
        <v>2.71</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138.07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