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<sst xmlns="http://schemas.openxmlformats.org/spreadsheetml/2006/main" count="94" uniqueCount="94">
  <si>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</si>
  <si>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</si>
  <si>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</si>
  <si>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</si>
  <si>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D1,0)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</si>
  <si>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</si>
  <si>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</si>
  <si>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</si>
  <si>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</si>
  <si>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</si>
  <si>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</si>
  <si>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</si>
  <si>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</si>
  <si>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</si>
  <si>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</si>
  <si>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</si>
  <si>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</si>
  <si>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</si>
  <si>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</si>
  <si>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</si>
  <si>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mt07mee100gfq1faa</t>
  </si>
  <si>
    <t xml:space="preserve">m³</t>
  </si>
  <si>
    <t xml:space="preserve">Madeira serrada de pinheiro-bravo (Pinus pinaster) procedente de Portugal com certificado PEFC, para vigotas, de até 5 m de comprimento,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</si>
  <si>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</si>
  <si>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</si>
  <si>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</si>
  <si>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</si>
  <si>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</si>
  <si>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</si>
  <si>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</si>
  <si>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</si>
  <si>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</si>
  <si>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</si>
  <si>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</si>
  <si>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</si>
  <si>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</si>
  <si>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</si>
  <si>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</si>
  <si>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</si>
  <si>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</si>
  <si>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</si>
  <si>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</si>
  <si>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</si>
  <si>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</si>
  <si>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</si>
  <si>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</si>
  <si>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</si>
  <si>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</si>
  <si>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</si>
  <si>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</si>
  <si>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mt10hes060fAEa</t>
  </si>
  <si>
    <t xml:space="preserve">m³</t>
  </si>
  <si>
    <t xml:space="preserve">Betão leve LC25/28 (XC1(P); D12; S2; Cl 0,4; D1,0),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</si>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</sst>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0.617</v>
      </c>
      <c r="H24" s="16"/>
      <c r="I24" s="17">
        <v>23.64</v>
      </c>
      <c r="J24" s="17">
        <f ca="1">ROUND(INDIRECT(ADDRESS(ROW()+(0), COLUMN()+(-3), 1))*INDIRECT(ADDRESS(ROW()+(0), COLUMN()+(-1), 1)), 2)</f>
        <v>14.59</v>
      </c>
      <c r="K24" s="17"/>
    </row>
    <row r="25" spans="1:11" ht="13.50" thickBot="1" customHeight="1">
      <c r="A25" s="14" t="s">
        <v>59</v>
      </c>
      <c r="B25" s="14"/>
      <c r="C25" s="14"/>
      <c r="D25" s="15" t="s">
        <v>60</v>
      </c>
      <c r="E25" s="14" t="s">
        <v>61</v>
      </c>
      <c r="F25" s="14"/>
      <c r="G25" s="16">
        <v>0.206</v>
      </c>
      <c r="H25" s="16"/>
      <c r="I25" s="17">
        <v>23.07</v>
      </c>
      <c r="J25" s="17">
        <f ca="1">ROUND(INDIRECT(ADDRESS(ROW()+(0), COLUMN()+(-3), 1))*INDIRECT(ADDRESS(ROW()+(0), COLUMN()+(-1), 1)), 2)</f>
        <v>4.75</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0.022</v>
      </c>
      <c r="H28" s="16"/>
      <c r="I28" s="17">
        <v>23.64</v>
      </c>
      <c r="J28" s="17">
        <f ca="1">ROUND(INDIRECT(ADDRESS(ROW()+(0), COLUMN()+(-3), 1))*INDIRECT(ADDRESS(ROW()+(0), COLUMN()+(-1), 1)), 2)</f>
        <v>0.52</v>
      </c>
      <c r="K28" s="17"/>
    </row>
    <row r="29" spans="1:11" ht="13.50" thickBot="1" customHeight="1">
      <c r="A29" s="14" t="s">
        <v>71</v>
      </c>
      <c r="B29" s="14"/>
      <c r="C29" s="14"/>
      <c r="D29" s="15" t="s">
        <v>72</v>
      </c>
      <c r="E29" s="14" t="s">
        <v>73</v>
      </c>
      <c r="F29" s="14"/>
      <c r="G29" s="16">
        <v>0.022</v>
      </c>
      <c r="H29" s="16"/>
      <c r="I29" s="17">
        <v>23.07</v>
      </c>
      <c r="J29" s="17">
        <f ca="1">ROUND(INDIRECT(ADDRESS(ROW()+(0), COLUMN()+(-3), 1))*INDIRECT(ADDRESS(ROW()+(0), COLUMN()+(-1), 1)), 2)</f>
        <v>0.51</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109.13</v>
      </c>
      <c r="J32" s="24">
        <f ca="1">ROUND(INDIRECT(ADDRESS(ROW()+(0), COLUMN()+(-3), 1))*INDIRECT(ADDRESS(ROW()+(0), COLUMN()+(-1), 1))/100, 2)</f>
        <v>2.18</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111.31</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