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<sst xmlns="http://schemas.openxmlformats.org/spreadsheetml/2006/main" count="91" uniqueCount="91">
  <si>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</si>
  <si>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</si>
  <si>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</si>
  <si>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</si>
  <si>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76x250 mm de secção, classe resistente C18 segundo EN 338 e EN 1912, qualidade estrutural E segundo NP 4305; para classe de risco 3.2 segundo NP EN 335, com protecção contra agentes bióticos que corresponde com a classe de penetração NP3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</si>
  <si>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</si>
  <si>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</si>
  <si>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</si>
  <si>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</si>
  <si>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</si>
  <si>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</si>
  <si>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</si>
  <si>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</si>
  <si>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</si>
  <si>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</si>
  <si>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</si>
  <si>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</si>
  <si>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</si>
  <si>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</si>
  <si>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</si>
  <si>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mt07mee100gfr1fse</t>
  </si>
  <si>
    <t xml:space="preserve">m³</t>
  </si>
  <si>
    <t xml:space="preserve">Madeira serrada de pinheiro-bravo (Pinus pinaster) procedente de Portugal com certificado PEFC, para vigotas, de até 5 m de comprimento, de 76x250 mm de secção, classe resistente C18 segundo EN 338 e EN 1912, qualidade estrutural E segundo NP 4305; para classe de risco 3.2 segundo NP EN 335, com protecção contra agentes bióticos que corresponde com a classe de penetração NP3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</si>
  <si>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</si>
  <si>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</si>
  <si>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</si>
  <si>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</si>
  <si>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</si>
  <si>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</si>
  <si>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</si>
  <si>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</si>
  <si>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</si>
  <si>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</si>
  <si>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</si>
  <si>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</si>
  <si>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</si>
  <si>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</si>
  <si>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</si>
  <si>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</si>
  <si>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</si>
  <si>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</si>
  <si>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</si>
  <si>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</si>
  <si>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</si>
  <si>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</si>
  <si>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</si>
  <si>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</si>
  <si>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</si>
  <si>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</si>
  <si>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</si>
  <si>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</si>
  <si>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</si>
  <si>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</si>
  <si>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</si>
  <si>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</si>
  <si>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</si>
  <si>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</si>
  <si>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</si>
  <si>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</si>
  <si>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</si>
  <si>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</si>
  <si>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</si>
  <si>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</si>
  <si>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</si>
  <si>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</si>
  <si>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</si>
  <si>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</si>
  <si>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</si>
  <si>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</si>
  <si>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</si>
  <si>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</si>
  <si>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</si>
  <si>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</si>
  <si>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</si>
  <si>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</si>
  <si>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</si>
  <si>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</si>
  <si>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</si>
  <si>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</si>
  <si>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17,05€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</si>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</sst>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40" customWidth="1"/>
    <col min="4" max="4" width="3.57" customWidth="1"/>
    <col min="5" max="5" width="68.3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724.91</v>
      </c>
      <c r="J12" s="17">
        <f ca="1">ROUND(INDIRECT(ADDRESS(ROW()+(0), COLUMN()+(-3), 1))*INDIRECT(ADDRESS(ROW()+(0), COLUMN()+(-1), 1)), 2)</f>
        <v>7.25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0.121</v>
      </c>
      <c r="H25" s="16"/>
      <c r="I25" s="17">
        <v>23.64</v>
      </c>
      <c r="J25" s="17">
        <f ca="1">ROUND(INDIRECT(ADDRESS(ROW()+(0), COLUMN()+(-3), 1))*INDIRECT(ADDRESS(ROW()+(0), COLUMN()+(-1), 1)), 2)</f>
        <v>2.86</v>
      </c>
      <c r="K25" s="17"/>
    </row>
    <row r="26" spans="1:11" ht="13.50" thickBot="1" customHeight="1">
      <c r="A26" s="14" t="s">
        <v>62</v>
      </c>
      <c r="B26" s="14"/>
      <c r="C26" s="14"/>
      <c r="D26" s="15" t="s">
        <v>63</v>
      </c>
      <c r="E26" s="14" t="s">
        <v>64</v>
      </c>
      <c r="F26" s="14"/>
      <c r="G26" s="16">
        <v>0.121</v>
      </c>
      <c r="H26" s="16"/>
      <c r="I26" s="17">
        <v>23.07</v>
      </c>
      <c r="J26" s="17">
        <f ca="1">ROUND(INDIRECT(ADDRESS(ROW()+(0), COLUMN()+(-3), 1))*INDIRECT(ADDRESS(ROW()+(0), COLUMN()+(-1), 1)), 2)</f>
        <v>2.79</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111.42</v>
      </c>
      <c r="J31" s="24">
        <f ca="1">ROUND(INDIRECT(ADDRESS(ROW()+(0), COLUMN()+(-3), 1))*INDIRECT(ADDRESS(ROW()+(0), COLUMN()+(-1), 1))/100, 2)</f>
        <v>2.23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113.65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