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<sst xmlns="http://schemas.openxmlformats.org/spreadsheetml/2006/main" count="91" uniqueCount="91">
  <si>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</si>
  <si>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</si>
  <si>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</si>
  <si>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</si>
  <si>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2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AR38 100x300 mm de aço A500 EL, em camada de compressão de 4 cm de espessura de betão leve LC25/28 (XC1(P); D12; S2; Cl 0,4; D1,0)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</si>
  <si>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</si>
  <si>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</si>
  <si>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</si>
  <si>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</si>
  <si>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</si>
  <si>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</si>
  <si>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</si>
  <si>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</si>
  <si>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</si>
  <si>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</si>
  <si>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</si>
  <si>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</si>
  <si>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mt50spa081c</t>
  </si>
  <si>
    <t xml:space="preserve">Ud</t>
  </si>
  <si>
    <t xml:space="preserve">Escora metálica telescópica, até 4 m de altura.</t>
  </si>
  <si>
    <t xml:space="preserve">mt07mee100gfi1fga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</si>
  <si>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</si>
  <si>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2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</si>
  <si>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</si>
  <si>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</si>
  <si>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</si>
  <si>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</si>
  <si>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</si>
  <si>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</si>
  <si>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</si>
  <si>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</si>
  <si>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</si>
  <si>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</si>
  <si>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</si>
  <si>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</si>
  <si>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</si>
  <si>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</si>
  <si>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</si>
  <si>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</si>
  <si>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</si>
  <si>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</si>
  <si>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</si>
  <si>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</si>
  <si>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</si>
  <si>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mt07ame020ccc</t>
  </si>
  <si>
    <t xml:space="preserve">m²</t>
  </si>
  <si>
    <t xml:space="preserve">Malha electrossoldada AR38 100x300 mm, com arames longitudinais de 3,8 mm de diâmetro e arames transversais de 3,8 mm de diâmetro, aço A500 EL.</t>
  </si>
  <si>
    <t xml:space="preserve">mt08var050</t>
  </si>
  <si>
    <t xml:space="preserve">kg</t>
  </si>
  <si>
    <t xml:space="preserve">Arame galvanizado para atar, de 1,30 mm de diâmetro.</t>
  </si>
  <si>
    <t xml:space="preserve">mt10hes060fAEa</t>
  </si>
  <si>
    <t xml:space="preserve">m³</t>
  </si>
  <si>
    <t xml:space="preserve">Betão leve LC25/28 (XC1(P); D12; S2; Cl 0,4; D1,0),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</si>
  <si>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</si>
  <si>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</si>
  <si>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</si>
  <si>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</si>
  <si>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</si>
  <si>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</si>
  <si>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</si>
  <si>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</si>
  <si>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</si>
  <si>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</si>
  <si>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</si>
  <si>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</si>
  <si>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</si>
  <si>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</si>
  <si>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</si>
  <si>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</si>
  <si>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</si>
  <si>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</si>
  <si>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</si>
  <si>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</si>
  <si>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</si>
  <si>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</si>
  <si>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</si>
  <si>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</si>
  <si>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</si>
  <si>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</si>
  <si>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16,51€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</si>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</sst>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26.47</v>
      </c>
      <c r="J11" s="17">
        <f ca="1">ROUND(INDIRECT(ADDRESS(ROW()+(0), COLUMN()+(-3), 1))*INDIRECT(ADDRESS(ROW()+(0), COLUMN()+(-1), 1)), 2)</f>
        <v>0.34</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2.21</v>
      </c>
      <c r="J20" s="17">
        <f ca="1">ROUND(INDIRECT(ADDRESS(ROW()+(0), COLUMN()+(-3), 1))*INDIRECT(ADDRESS(ROW()+(0), COLUMN()+(-1), 1)), 2)</f>
        <v>2.43</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0.106</v>
      </c>
      <c r="H25" s="16"/>
      <c r="I25" s="17">
        <v>23.64</v>
      </c>
      <c r="J25" s="17">
        <f ca="1">ROUND(INDIRECT(ADDRESS(ROW()+(0), COLUMN()+(-3), 1))*INDIRECT(ADDRESS(ROW()+(0), COLUMN()+(-1), 1)), 2)</f>
        <v>2.51</v>
      </c>
      <c r="K25" s="17"/>
    </row>
    <row r="26" spans="1:11" ht="13.50" thickBot="1" customHeight="1">
      <c r="A26" s="14" t="s">
        <v>62</v>
      </c>
      <c r="B26" s="14"/>
      <c r="C26" s="14"/>
      <c r="D26" s="15" t="s">
        <v>63</v>
      </c>
      <c r="E26" s="14" t="s">
        <v>64</v>
      </c>
      <c r="F26" s="14"/>
      <c r="G26" s="16">
        <v>0.106</v>
      </c>
      <c r="H26" s="16"/>
      <c r="I26" s="17">
        <v>23.07</v>
      </c>
      <c r="J26" s="17">
        <f ca="1">ROUND(INDIRECT(ADDRESS(ROW()+(0), COLUMN()+(-3), 1))*INDIRECT(ADDRESS(ROW()+(0), COLUMN()+(-1), 1)), 2)</f>
        <v>2.45</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107.9</v>
      </c>
      <c r="J31" s="24">
        <f ca="1">ROUND(INDIRECT(ADDRESS(ROW()+(0), COLUMN()+(-3), 1))*INDIRECT(ADDRESS(ROW()+(0), COLUMN()+(-1), 1))/100, 2)</f>
        <v>2.16</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110.06</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