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<sst xmlns="http://schemas.openxmlformats.org/spreadsheetml/2006/main" count="91" uniqueCount="91">
  <si>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</si>
  <si>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</si>
  <si>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</si>
  <si>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</si>
  <si>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AR76 100x300 mm de aço A500 EL, em camada de compressão de 4 cm de espessura de betão leve LC25/28 (XC1(P); D12; S2; Cl 0,4; D1,8)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</si>
  <si>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</si>
  <si>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</si>
  <si>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</si>
  <si>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</si>
  <si>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</si>
  <si>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</si>
  <si>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</si>
  <si>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</si>
  <si>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</si>
  <si>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</si>
  <si>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</si>
  <si>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</si>
  <si>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</si>
  <si>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</si>
  <si>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</si>
  <si>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mt07mee100gfi1fse</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</si>
  <si>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</si>
  <si>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</si>
  <si>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</si>
  <si>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</si>
  <si>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</si>
  <si>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</si>
  <si>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</si>
  <si>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</si>
  <si>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</si>
  <si>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</si>
  <si>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</si>
  <si>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</si>
  <si>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</si>
  <si>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</si>
  <si>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</si>
  <si>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</si>
  <si>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</si>
  <si>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</si>
  <si>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</si>
  <si>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</si>
  <si>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</si>
  <si>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</si>
  <si>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</si>
  <si>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mt07ame020kkc</t>
  </si>
  <si>
    <t xml:space="preserve">m²</t>
  </si>
  <si>
    <t xml:space="preserve">Malha electrossoldada AR76 100x300 mm, com arames longitudinais de 7,6 mm de diâmetro e arames transversais de 6,0 mm de diâmetro, aço A500 EL.</t>
  </si>
  <si>
    <t xml:space="preserve">mt08var050</t>
  </si>
  <si>
    <t xml:space="preserve">kg</t>
  </si>
  <si>
    <t xml:space="preserve">Arame galvanizado para atar, de 1,30 mm de diâmetro.</t>
  </si>
  <si>
    <t xml:space="preserve">mt10hes060fAEi</t>
  </si>
  <si>
    <t xml:space="preserve">m³</t>
  </si>
  <si>
    <t xml:space="preserve">Betão leve LC25/28 (XC1(P); D12; S2; Cl 0,4; D1,8),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</si>
  <si>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</si>
  <si>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</si>
  <si>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</si>
  <si>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</si>
  <si>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</si>
  <si>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</si>
  <si>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</si>
  <si>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</si>
  <si>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</si>
  <si>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</si>
  <si>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</si>
  <si>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</si>
  <si>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</si>
  <si>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</si>
  <si>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</si>
  <si>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</si>
  <si>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</si>
  <si>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</si>
  <si>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</si>
  <si>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</si>
  <si>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</si>
  <si>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</si>
  <si>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</si>
  <si>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</si>
  <si>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</si>
  <si>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</si>
  <si>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17,44€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</si>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</sst>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G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724.91</v>
      </c>
      <c r="J12" s="17">
        <f ca="1">ROUND(INDIRECT(ADDRESS(ROW()+(0), COLUMN()+(-3), 1))*INDIRECT(ADDRESS(ROW()+(0), COLUMN()+(-1), 1)), 2)</f>
        <v>5.8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I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G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7.19</v>
      </c>
      <c r="J20" s="17">
        <f ca="1">ROUND(INDIRECT(ADDRESS(ROW()+(0), COLUMN()+(-3), 1))*INDIRECT(ADDRESS(ROW()+(0), COLUMN()+(-1), 1)), 2)</f>
        <v>7.91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E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G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J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113.99</v>
      </c>
      <c r="J31" s="24">
        <f ca="1">ROUND(INDIRECT(ADDRESS(ROW()+(0), COLUMN()+(-3), 1))*INDIRECT(ADDRESS(ROW()+(0), COLUMN()+(-1), 1))/100, 2)</f>
        <v>2.28</v>
      </c>
      <c r="K31" s="24"/>
    </row>
    <row r="32" spans="1:11" ht="13.50" thickBot="1" customHeight="1">
      <c r="A32" s="25" t="s">
        <v>79</v>
      </c>
      <c r="B32" s="25"/>
      <c r="C32" s="25"/>
      <c r="D32" s="26"/>
      <c r="C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116.27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F42" s="1"/>
      <c r="G42" s="1"/>
      <c r="H42" s="1"/>
      <c r="I42" s="1"/>
      <c r="J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