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<sst xmlns="http://schemas.openxmlformats.org/spreadsheetml/2006/main" count="76" uniqueCount="76">
  <si>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</si>
  <si>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</si>
  <si>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</si>
  <si>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</si>
  <si>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33 mm de espessura das lâminas, de 60x200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</si>
  <si>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</si>
  <si>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</si>
  <si>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</si>
  <si>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</si>
  <si>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</si>
  <si>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</si>
  <si>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mt07mel100ba1aa</t>
  </si>
  <si>
    <t xml:space="preserve">m³</t>
  </si>
  <si>
    <t xml:space="preserve">Madeira lamelada colada homogénea de abeto vermelho (Picea abies) procedente do Norte e Nordeste da Europa para vigotas, de 33 mm de espessura das lâminas, de até 15 m de comprimento, de 60x200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</si>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</sst>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66.00" thickBot="1" customHeight="1">
      <c r="A9" s="7" t="s">
        <v>11</v>
      </c>
      <c r="B9" s="7"/>
      <c r="C9" s="7"/>
      <c r="D9" s="9" t="s">
        <v>12</v>
      </c>
      <c r="E9" s="7" t="s">
        <v>13</v>
      </c>
      <c r="F9" s="7"/>
      <c r="G9" s="11">
        <v>0.02</v>
      </c>
      <c r="H9" s="11"/>
      <c r="I9" s="13">
        <v>914.79</v>
      </c>
      <c r="J9" s="13">
        <f ca="1">ROUND(INDIRECT(ADDRESS(ROW()+(0), COLUMN()+(-3), 1))*INDIRECT(ADDRESS(ROW()+(0), COLUMN()+(-1), 1)), 2)</f>
        <v>18.3</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2.6</v>
      </c>
      <c r="J17" s="17">
        <f ca="1">ROUND(INDIRECT(ADDRESS(ROW()+(0), COLUMN()+(-3), 1))*INDIRECT(ADDRESS(ROW()+(0), COLUMN()+(-1), 1)), 2)</f>
        <v>2.86</v>
      </c>
      <c r="K17" s="17"/>
    </row>
    <row r="18" spans="1:11" ht="13.50" thickBot="1" customHeight="1">
      <c r="A18" s="14" t="s">
        <v>38</v>
      </c>
      <c r="B18" s="14"/>
      <c r="C18" s="14"/>
      <c r="D18" s="15" t="s">
        <v>39</v>
      </c>
      <c r="E18" s="14" t="s">
        <v>40</v>
      </c>
      <c r="F18" s="14"/>
      <c r="G18" s="16">
        <v>0.017</v>
      </c>
      <c r="H18" s="16"/>
      <c r="I18" s="17">
        <v>1.5</v>
      </c>
      <c r="J18" s="17">
        <f ca="1">ROUND(INDIRECT(ADDRESS(ROW()+(0), COLUMN()+(-3), 1))*INDIRECT(ADDRESS(ROW()+(0), COLUMN()+(-1), 1)), 2)</f>
        <v>0.03</v>
      </c>
      <c r="K18" s="17"/>
    </row>
    <row r="19" spans="1:11" ht="13.50" thickBot="1" customHeight="1">
      <c r="A19" s="14" t="s">
        <v>41</v>
      </c>
      <c r="B19" s="14"/>
      <c r="C19" s="14"/>
      <c r="D19" s="15" t="s">
        <v>42</v>
      </c>
      <c r="E19" s="14" t="s">
        <v>43</v>
      </c>
      <c r="F19" s="14"/>
      <c r="G19" s="16">
        <v>0.042</v>
      </c>
      <c r="H19" s="16"/>
      <c r="I19" s="17">
        <v>169.93</v>
      </c>
      <c r="J19" s="17">
        <f ca="1">ROUND(INDIRECT(ADDRESS(ROW()+(0), COLUMN()+(-3), 1))*INDIRECT(ADDRESS(ROW()+(0), COLUMN()+(-1), 1)), 2)</f>
        <v>7.14</v>
      </c>
      <c r="K19" s="17"/>
    </row>
    <row r="20" spans="1:11" ht="13.50" thickBot="1" customHeight="1">
      <c r="A20" s="14" t="s">
        <v>44</v>
      </c>
      <c r="B20" s="14"/>
      <c r="C20" s="14"/>
      <c r="D20" s="15" t="s">
        <v>45</v>
      </c>
      <c r="E20" s="14" t="s">
        <v>46</v>
      </c>
      <c r="F20" s="14"/>
      <c r="G20" s="16">
        <v>0.695</v>
      </c>
      <c r="H20" s="16"/>
      <c r="I20" s="17">
        <v>23.64</v>
      </c>
      <c r="J20" s="17">
        <f ca="1">ROUND(INDIRECT(ADDRESS(ROW()+(0), COLUMN()+(-3), 1))*INDIRECT(ADDRESS(ROW()+(0), COLUMN()+(-1), 1)), 2)</f>
        <v>16.43</v>
      </c>
      <c r="K20" s="17"/>
    </row>
    <row r="21" spans="1:11" ht="13.50" thickBot="1" customHeight="1">
      <c r="A21" s="14" t="s">
        <v>47</v>
      </c>
      <c r="B21" s="14"/>
      <c r="C21" s="14"/>
      <c r="D21" s="15" t="s">
        <v>48</v>
      </c>
      <c r="E21" s="14" t="s">
        <v>49</v>
      </c>
      <c r="F21" s="14"/>
      <c r="G21" s="16">
        <v>0.245</v>
      </c>
      <c r="H21" s="16"/>
      <c r="I21" s="17">
        <v>23.07</v>
      </c>
      <c r="J21" s="17">
        <f ca="1">ROUND(INDIRECT(ADDRESS(ROW()+(0), COLUMN()+(-3), 1))*INDIRECT(ADDRESS(ROW()+(0), COLUMN()+(-1), 1)), 2)</f>
        <v>5.65</v>
      </c>
      <c r="K21" s="17"/>
    </row>
    <row r="22" spans="1:11" ht="13.50" thickBot="1" customHeight="1">
      <c r="A22" s="14" t="s">
        <v>50</v>
      </c>
      <c r="B22" s="14"/>
      <c r="C22" s="14"/>
      <c r="D22" s="15" t="s">
        <v>51</v>
      </c>
      <c r="E22" s="14" t="s">
        <v>52</v>
      </c>
      <c r="F22" s="14"/>
      <c r="G22" s="16">
        <v>0.022</v>
      </c>
      <c r="H22" s="16"/>
      <c r="I22" s="17">
        <v>23.64</v>
      </c>
      <c r="J22" s="17">
        <f ca="1">ROUND(INDIRECT(ADDRESS(ROW()+(0), COLUMN()+(-3), 1))*INDIRECT(ADDRESS(ROW()+(0), COLUMN()+(-1), 1)), 2)</f>
        <v>0.52</v>
      </c>
      <c r="K22" s="17"/>
    </row>
    <row r="23" spans="1:11" ht="13.50" thickBot="1" customHeight="1">
      <c r="A23" s="14" t="s">
        <v>53</v>
      </c>
      <c r="B23" s="14"/>
      <c r="C23" s="14"/>
      <c r="D23" s="15" t="s">
        <v>54</v>
      </c>
      <c r="E23" s="14" t="s">
        <v>55</v>
      </c>
      <c r="F23" s="14"/>
      <c r="G23" s="16">
        <v>0.022</v>
      </c>
      <c r="H23" s="16"/>
      <c r="I23" s="17">
        <v>23.07</v>
      </c>
      <c r="J23" s="17">
        <f ca="1">ROUND(INDIRECT(ADDRESS(ROW()+(0), COLUMN()+(-3), 1))*INDIRECT(ADDRESS(ROW()+(0), COLUMN()+(-1), 1)), 2)</f>
        <v>0.51</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118.98</v>
      </c>
      <c r="J26" s="24">
        <f ca="1">ROUND(INDIRECT(ADDRESS(ROW()+(0), COLUMN()+(-3), 1))*INDIRECT(ADDRESS(ROW()+(0), COLUMN()+(-1), 1))/100, 2)</f>
        <v>2.38</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121.36</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