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<sst xmlns="http://schemas.openxmlformats.org/spreadsheetml/2006/main" count="91" uniqueCount="91">
  <si>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</si>
  <si>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</si>
  <si>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</si>
  <si>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</si>
  <si>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33 mm de espessura das lâminas, de 60x200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D1,2)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</si>
  <si>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</si>
  <si>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</si>
  <si>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</si>
  <si>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</si>
  <si>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</si>
  <si>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</si>
  <si>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</si>
  <si>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</si>
  <si>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</si>
  <si>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</si>
  <si>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</si>
  <si>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</si>
  <si>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</si>
  <si>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</si>
  <si>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</si>
  <si>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mt07mel100ba1aa</t>
  </si>
  <si>
    <t xml:space="preserve">m³</t>
  </si>
  <si>
    <t xml:space="preserve">Madeira lamelada colada homogénea de abeto vermelho (Picea abies) procedente do Norte e Nordeste da Europa para vigotas, de 33 mm de espessura das lâminas, de até 15 m de comprimento, de 60x200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</si>
  <si>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</si>
  <si>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</si>
  <si>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</si>
  <si>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</si>
  <si>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</si>
  <si>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</si>
  <si>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</si>
  <si>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</si>
  <si>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</si>
  <si>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</si>
  <si>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</si>
  <si>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</si>
  <si>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</si>
  <si>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</si>
  <si>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</si>
  <si>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</si>
  <si>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</si>
  <si>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</si>
  <si>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</si>
  <si>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</si>
  <si>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</si>
  <si>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</si>
  <si>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</si>
  <si>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</si>
  <si>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</si>
  <si>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</si>
  <si>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</si>
  <si>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mt10hes060fAEc</t>
  </si>
  <si>
    <t xml:space="preserve">m³</t>
  </si>
  <si>
    <t xml:space="preserve">Betão leve LC25/28 (XC1(P); D12; S2; Cl 0,4; D1,2),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</si>
  <si>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</si>
  <si>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</si>
  <si>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</si>
  <si>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</si>
  <si>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</si>
  <si>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</si>
  <si>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</si>
  <si>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</si>
  <si>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</si>
  <si>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</si>
  <si>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</si>
  <si>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</si>
  <si>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</si>
  <si>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</si>
  <si>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</si>
  <si>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</si>
  <si>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</si>
  <si>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</si>
  <si>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</si>
  <si>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</si>
  <si>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</si>
  <si>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</si>
  <si>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</si>
  <si>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</si>
  <si>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</si>
  <si>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</si>
  <si>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19,01€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</si>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</sst>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66.00" thickBot="1" customHeight="1">
      <c r="A12" s="14" t="s">
        <v>20</v>
      </c>
      <c r="B12" s="14"/>
      <c r="C12" s="14"/>
      <c r="D12" s="15" t="s">
        <v>21</v>
      </c>
      <c r="E12" s="14" t="s">
        <v>22</v>
      </c>
      <c r="F12" s="14"/>
      <c r="G12" s="16">
        <v>0.02</v>
      </c>
      <c r="H12" s="16"/>
      <c r="I12" s="17">
        <v>914.79</v>
      </c>
      <c r="J12" s="17">
        <f ca="1">ROUND(INDIRECT(ADDRESS(ROW()+(0), COLUMN()+(-3), 1))*INDIRECT(ADDRESS(ROW()+(0), COLUMN()+(-1), 1)), 2)</f>
        <v>18.3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0.673</v>
      </c>
      <c r="H23" s="16"/>
      <c r="I23" s="17">
        <v>23.64</v>
      </c>
      <c r="J23" s="17">
        <f ca="1">ROUND(INDIRECT(ADDRESS(ROW()+(0), COLUMN()+(-3), 1))*INDIRECT(ADDRESS(ROW()+(0), COLUMN()+(-1), 1)), 2)</f>
        <v>15.91</v>
      </c>
      <c r="K23" s="17"/>
    </row>
    <row r="24" spans="1:11" ht="13.50" thickBot="1" customHeight="1">
      <c r="A24" s="14" t="s">
        <v>56</v>
      </c>
      <c r="B24" s="14"/>
      <c r="C24" s="14"/>
      <c r="D24" s="15" t="s">
        <v>57</v>
      </c>
      <c r="E24" s="14" t="s">
        <v>58</v>
      </c>
      <c r="F24" s="14"/>
      <c r="G24" s="16">
        <v>0.234</v>
      </c>
      <c r="H24" s="16"/>
      <c r="I24" s="17">
        <v>23.07</v>
      </c>
      <c r="J24" s="17">
        <f ca="1">ROUND(INDIRECT(ADDRESS(ROW()+(0), COLUMN()+(-3), 1))*INDIRECT(ADDRESS(ROW()+(0), COLUMN()+(-1), 1)), 2)</f>
        <v>5.4</v>
      </c>
      <c r="K24" s="17"/>
    </row>
    <row r="25" spans="1:11" ht="13.50" thickBot="1" customHeight="1">
      <c r="A25" s="14" t="s">
        <v>59</v>
      </c>
      <c r="B25" s="14"/>
      <c r="C25" s="14"/>
      <c r="D25" s="15" t="s">
        <v>60</v>
      </c>
      <c r="E25" s="14" t="s">
        <v>61</v>
      </c>
      <c r="F25" s="14"/>
      <c r="G25" s="16">
        <v>0.113</v>
      </c>
      <c r="H25" s="16"/>
      <c r="I25" s="17">
        <v>23.64</v>
      </c>
      <c r="J25" s="17">
        <f ca="1">ROUND(INDIRECT(ADDRESS(ROW()+(0), COLUMN()+(-3), 1))*INDIRECT(ADDRESS(ROW()+(0), COLUMN()+(-1), 1)), 2)</f>
        <v>2.67</v>
      </c>
      <c r="K25" s="17"/>
    </row>
    <row r="26" spans="1:11" ht="13.50" thickBot="1" customHeight="1">
      <c r="A26" s="14" t="s">
        <v>62</v>
      </c>
      <c r="B26" s="14"/>
      <c r="C26" s="14"/>
      <c r="D26" s="15" t="s">
        <v>63</v>
      </c>
      <c r="E26" s="14" t="s">
        <v>64</v>
      </c>
      <c r="F26" s="14"/>
      <c r="G26" s="16">
        <v>0.113</v>
      </c>
      <c r="H26" s="16"/>
      <c r="I26" s="17">
        <v>23.07</v>
      </c>
      <c r="J26" s="17">
        <f ca="1">ROUND(INDIRECT(ADDRESS(ROW()+(0), COLUMN()+(-3), 1))*INDIRECT(ADDRESS(ROW()+(0), COLUMN()+(-1), 1)), 2)</f>
        <v>2.61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124.24</v>
      </c>
      <c r="J31" s="24">
        <f ca="1">ROUND(INDIRECT(ADDRESS(ROW()+(0), COLUMN()+(-3), 1))*INDIRECT(ADDRESS(ROW()+(0), COLUMN()+(-1), 1))/100, 2)</f>
        <v>2.48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126.72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