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<sst xmlns="http://schemas.openxmlformats.org/spreadsheetml/2006/main" count="88" uniqueCount="88">
  <si>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</si>
  <si>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</si>
  <si>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</si>
  <si>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</si>
  <si>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80x160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</si>
  <si>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</si>
  <si>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</si>
  <si>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</si>
  <si>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</si>
  <si>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</si>
  <si>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</si>
  <si>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</si>
  <si>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</si>
  <si>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</si>
  <si>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</si>
  <si>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</si>
  <si>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</si>
  <si>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</si>
  <si>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</si>
  <si>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</si>
  <si>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mt07mel100be1za</t>
  </si>
  <si>
    <t xml:space="preserve">m³</t>
  </si>
  <si>
    <t xml:space="preserve">Madeira lamelada colada homogénea de abeto vermelho (Picea abies) procedente do Norte e Nordeste da Europa para vigotas, de 40 mm de espessura das lâminas, de até 15 m de comprimento, de 80x160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</si>
  <si>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</si>
  <si>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</si>
  <si>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</si>
  <si>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</si>
  <si>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</si>
  <si>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</si>
  <si>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</si>
  <si>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</si>
  <si>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</si>
  <si>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</si>
  <si>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</si>
  <si>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</si>
  <si>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</si>
  <si>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</si>
  <si>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</si>
  <si>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</si>
  <si>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</si>
  <si>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</si>
  <si>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</si>
  <si>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</si>
  <si>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</si>
  <si>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</si>
  <si>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</si>
  <si>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</si>
  <si>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</si>
  <si>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</si>
  <si>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</si>
  <si>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</si>
  <si>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</si>
  <si>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</si>
  <si>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</si>
  <si>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</si>
  <si>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</si>
  <si>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</si>
  <si>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</si>
  <si>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</si>
  <si>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</si>
  <si>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</si>
  <si>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</si>
  <si>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</si>
  <si>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</si>
  <si>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</si>
  <si>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</si>
  <si>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</si>
  <si>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</si>
  <si>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</si>
  <si>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</si>
  <si>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</si>
  <si>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</si>
  <si>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</si>
  <si>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</si>
  <si>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</si>
  <si>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</si>
  <si>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15,80€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</si>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</sst>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0.021</v>
      </c>
      <c r="H12" s="16"/>
      <c r="I12" s="17">
        <v>914.79</v>
      </c>
      <c r="J12" s="17">
        <f ca="1">ROUND(INDIRECT(ADDRESS(ROW()+(0), COLUMN()+(-3), 1))*INDIRECT(ADDRESS(ROW()+(0), COLUMN()+(-1), 1)), 2)</f>
        <v>19.21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2.6</v>
      </c>
      <c r="J19" s="17">
        <f ca="1">ROUND(INDIRECT(ADDRESS(ROW()+(0), COLUMN()+(-3), 1))*INDIRECT(ADDRESS(ROW()+(0), COLUMN()+(-1), 1)), 2)</f>
        <v>2.86</v>
      </c>
      <c r="K19" s="17"/>
    </row>
    <row r="20" spans="1:11" ht="13.50" thickBot="1" customHeight="1">
      <c r="A20" s="14" t="s">
        <v>44</v>
      </c>
      <c r="B20" s="14"/>
      <c r="C20" s="14"/>
      <c r="D20" s="15" t="s">
        <v>45</v>
      </c>
      <c r="E20" s="14" t="s">
        <v>46</v>
      </c>
      <c r="F20" s="14"/>
      <c r="G20" s="16">
        <v>0.017</v>
      </c>
      <c r="H20" s="16"/>
      <c r="I20" s="17">
        <v>1.5</v>
      </c>
      <c r="J20" s="17">
        <f ca="1">ROUND(INDIRECT(ADDRESS(ROW()+(0), COLUMN()+(-3), 1))*INDIRECT(ADDRESS(ROW()+(0), COLUMN()+(-1), 1)), 2)</f>
        <v>0.03</v>
      </c>
      <c r="K20" s="17"/>
    </row>
    <row r="21" spans="1:11" ht="13.5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0.375</v>
      </c>
      <c r="H22" s="16"/>
      <c r="I22" s="17">
        <v>23.64</v>
      </c>
      <c r="J22" s="17">
        <f ca="1">ROUND(INDIRECT(ADDRESS(ROW()+(0), COLUMN()+(-3), 1))*INDIRECT(ADDRESS(ROW()+(0), COLUMN()+(-1), 1)), 2)</f>
        <v>8.87</v>
      </c>
      <c r="K22" s="17"/>
    </row>
    <row r="23" spans="1:11" ht="13.50" thickBot="1" customHeight="1">
      <c r="A23" s="14" t="s">
        <v>53</v>
      </c>
      <c r="B23" s="14"/>
      <c r="C23" s="14"/>
      <c r="D23" s="15" t="s">
        <v>54</v>
      </c>
      <c r="E23" s="14" t="s">
        <v>55</v>
      </c>
      <c r="F23" s="14"/>
      <c r="G23" s="16">
        <v>0.238</v>
      </c>
      <c r="H23" s="16"/>
      <c r="I23" s="17">
        <v>23.07</v>
      </c>
      <c r="J23" s="17">
        <f ca="1">ROUND(INDIRECT(ADDRESS(ROW()+(0), COLUMN()+(-3), 1))*INDIRECT(ADDRESS(ROW()+(0), COLUMN()+(-1), 1)), 2)</f>
        <v>5.49</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0.022</v>
      </c>
      <c r="H26" s="16"/>
      <c r="I26" s="17">
        <v>23.64</v>
      </c>
      <c r="J26" s="17">
        <f ca="1">ROUND(INDIRECT(ADDRESS(ROW()+(0), COLUMN()+(-3), 1))*INDIRECT(ADDRESS(ROW()+(0), COLUMN()+(-1), 1)), 2)</f>
        <v>0.52</v>
      </c>
      <c r="K26" s="17"/>
    </row>
    <row r="27" spans="1:11" ht="13.50" thickBot="1" customHeight="1">
      <c r="A27" s="14" t="s">
        <v>65</v>
      </c>
      <c r="B27" s="14"/>
      <c r="C27" s="14"/>
      <c r="D27" s="15" t="s">
        <v>66</v>
      </c>
      <c r="E27" s="14" t="s">
        <v>67</v>
      </c>
      <c r="F27" s="14"/>
      <c r="G27" s="16">
        <v>0.022</v>
      </c>
      <c r="H27" s="16"/>
      <c r="I27" s="17">
        <v>23.07</v>
      </c>
      <c r="J27" s="17">
        <f ca="1">ROUND(INDIRECT(ADDRESS(ROW()+(0), COLUMN()+(-3), 1))*INDIRECT(ADDRESS(ROW()+(0), COLUMN()+(-1), 1)), 2)</f>
        <v>0.51</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103.27</v>
      </c>
      <c r="J30" s="24">
        <f ca="1">ROUND(INDIRECT(ADDRESS(ROW()+(0), COLUMN()+(-3), 1))*INDIRECT(ADDRESS(ROW()+(0), COLUMN()+(-1), 1))/100, 2)</f>
        <v>2.07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105.34</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