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<sst xmlns="http://schemas.openxmlformats.org/spreadsheetml/2006/main" count="91" uniqueCount="91">
  <si>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</si>
  <si>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</si>
  <si>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</si>
  <si>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</si>
  <si>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70x200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P6, segundo NP EN 312, de 38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</si>
  <si>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</si>
  <si>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</si>
  <si>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</si>
  <si>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</si>
  <si>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</si>
  <si>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</si>
  <si>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</si>
  <si>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</si>
  <si>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</si>
  <si>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</si>
  <si>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</si>
  <si>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</si>
  <si>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</si>
  <si>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</si>
  <si>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</si>
  <si>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mt07mee100gfk1faa</t>
  </si>
  <si>
    <t xml:space="preserve">m³</t>
  </si>
  <si>
    <t xml:space="preserve">Madeira serrada de pinheiro-bravo (Pinus pinaster) procedente de Portugal com certificado PEFC, para vigotas, de até 5 m de comprimento, de 70x200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</si>
  <si>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mt08eff020b</t>
  </si>
  <si>
    <t xml:space="preserve">m²</t>
  </si>
  <si>
    <t xml:space="preserve">Painel estrutural de partículas de madeira para uso em ambiente seco, tipo P6, segundo NP EN 312, de 2410x1830 mm e 38 mm de espessura, com bordos rectos,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</si>
  <si>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</si>
  <si>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</si>
  <si>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</si>
  <si>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</si>
  <si>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</si>
  <si>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</si>
  <si>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</si>
  <si>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</si>
  <si>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</si>
  <si>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</si>
  <si>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</si>
  <si>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</si>
  <si>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mt07emr200b</t>
  </si>
  <si>
    <t xml:space="preserve">Ud</t>
  </si>
  <si>
    <t xml:space="preserve">Parafuso de aço galvanizado qualidade 6.8 segundo EN ISO 898-1, tipo M-7,5, de cabeça hexagonal e rosca métrica total segundo DIN 931 e NP EN ISO 4014, de 7,5 mm de diâmetro e 220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</si>
  <si>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</si>
  <si>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</si>
  <si>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</si>
  <si>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</si>
  <si>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</si>
  <si>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</si>
  <si>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</si>
  <si>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</si>
  <si>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</si>
  <si>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</si>
  <si>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</si>
  <si>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</si>
  <si>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</si>
  <si>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</si>
  <si>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</si>
  <si>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</si>
  <si>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</si>
  <si>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</si>
  <si>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</si>
  <si>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</si>
  <si>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</si>
  <si>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</si>
  <si>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</si>
  <si>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</si>
  <si>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</si>
  <si>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</si>
  <si>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</si>
  <si>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</si>
  <si>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</si>
  <si>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</si>
  <si>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</si>
  <si>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</si>
  <si>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</si>
  <si>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</si>
  <si>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</si>
  <si>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</si>
  <si>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</si>
  <si>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</si>
  <si>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16,45€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</si>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</sst>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57" customWidth="1"/>
    <col min="4" max="4" width="3.57" customWidth="1"/>
    <col min="5" max="5" width="68.17"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16.45</v>
      </c>
      <c r="J13" s="17">
        <f ca="1">ROUND(INDIRECT(ADDRESS(ROW()+(0), COLUMN()+(-3), 1))*INDIRECT(ADDRESS(ROW()+(0), COLUMN()+(-1), 1)), 2)</f>
        <v>17.27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3.23</v>
      </c>
      <c r="J18" s="17">
        <f ca="1">ROUND(INDIRECT(ADDRESS(ROW()+(0), COLUMN()+(-3), 1))*INDIRECT(ADDRESS(ROW()+(0), COLUMN()+(-1), 1)), 2)</f>
        <v>19.7</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107.5</v>
      </c>
      <c r="J31" s="24">
        <f ca="1">ROUND(INDIRECT(ADDRESS(ROW()+(0), COLUMN()+(-3), 1))*INDIRECT(ADDRESS(ROW()+(0), COLUMN()+(-1), 1))/100, 2)</f>
        <v>2.15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109.65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