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<sst xmlns="http://schemas.openxmlformats.org/spreadsheetml/2006/main" count="91" uniqueCount="91">
  <si>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</si>
  <si>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</si>
  <si>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</si>
  <si>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</si>
  <si>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80 cm, composta por vigotas de madeira serrada de pinheiro-bravo (Pinus pinaster) procedente de Portugal com certificado PEFC,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LC25/28 (XC1(P);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</si>
  <si>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</si>
  <si>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</si>
  <si>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</si>
  <si>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</si>
  <si>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</si>
  <si>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</si>
  <si>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</si>
  <si>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</si>
  <si>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</si>
  <si>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</si>
  <si>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</si>
  <si>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</si>
  <si>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</si>
  <si>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</si>
  <si>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</si>
  <si>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mt07mee100gfk1faa</t>
  </si>
  <si>
    <t xml:space="preserve">m³</t>
  </si>
  <si>
    <t xml:space="preserve">Madeira serrada de pinheiro-bravo (Pinus pinaster) procedente de Portugal com certificado PEFC, para vigotas, de até 5 m de comprimento, de 70x200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</si>
  <si>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</si>
  <si>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</si>
  <si>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</si>
  <si>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</si>
  <si>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</si>
  <si>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</si>
  <si>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</si>
  <si>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</si>
  <si>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</si>
  <si>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</si>
  <si>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</si>
  <si>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</si>
  <si>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</si>
  <si>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</si>
  <si>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</si>
  <si>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</si>
  <si>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</si>
  <si>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</si>
  <si>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</si>
  <si>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</si>
  <si>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</si>
  <si>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</si>
  <si>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</si>
  <si>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</si>
  <si>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</si>
  <si>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</si>
  <si>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</si>
  <si>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</si>
  <si>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</si>
  <si>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</si>
  <si>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</si>
  <si>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</si>
  <si>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</si>
  <si>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</si>
  <si>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</si>
  <si>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</si>
  <si>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</si>
  <si>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</si>
  <si>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</si>
  <si>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</si>
  <si>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</si>
  <si>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</si>
  <si>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</si>
  <si>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</si>
  <si>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</si>
  <si>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</si>
  <si>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</si>
  <si>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</si>
  <si>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</si>
  <si>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</si>
  <si>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</si>
  <si>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</si>
  <si>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</si>
  <si>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</si>
  <si>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</si>
  <si>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</si>
  <si>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13,91€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</si>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</sst>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3.57" customWidth="1"/>
    <col min="5" max="5" width="68.17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29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0.006</v>
      </c>
      <c r="H12" s="16"/>
      <c r="I12" s="17">
        <v>630.36</v>
      </c>
      <c r="J12" s="17">
        <f ca="1">ROUND(INDIRECT(ADDRESS(ROW()+(0), COLUMN()+(-3), 1))*INDIRECT(ADDRESS(ROW()+(0), COLUMN()+(-1), 1)), 2)</f>
        <v>3.78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169.93</v>
      </c>
      <c r="J22" s="17">
        <f ca="1">ROUND(INDIRECT(ADDRESS(ROW()+(0), COLUMN()+(-3), 1))*INDIRECT(ADDRESS(ROW()+(0), COLUMN()+(-1), 1)), 2)</f>
        <v>7.14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0.598</v>
      </c>
      <c r="H23" s="16"/>
      <c r="I23" s="17">
        <v>23.64</v>
      </c>
      <c r="J23" s="17">
        <f ca="1">ROUND(INDIRECT(ADDRESS(ROW()+(0), COLUMN()+(-3), 1))*INDIRECT(ADDRESS(ROW()+(0), COLUMN()+(-1), 1)), 2)</f>
        <v>14.14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0.197</v>
      </c>
      <c r="H24" s="16"/>
      <c r="I24" s="17">
        <v>23.07</v>
      </c>
      <c r="J24" s="17">
        <f ca="1">ROUND(INDIRECT(ADDRESS(ROW()+(0), COLUMN()+(-3), 1))*INDIRECT(ADDRESS(ROW()+(0), COLUMN()+(-1), 1)), 2)</f>
        <v>4.54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90.94</v>
      </c>
      <c r="J31" s="24">
        <f ca="1">ROUND(INDIRECT(ADDRESS(ROW()+(0), COLUMN()+(-3), 1))*INDIRECT(ADDRESS(ROW()+(0), COLUMN()+(-1), 1))/100, 2)</f>
        <v>1.82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92.76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