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<sst xmlns="http://schemas.openxmlformats.org/spreadsheetml/2006/main" count="91" uniqueCount="91">
  <si>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</si>
  <si>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</si>
  <si>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</si>
  <si>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</si>
  <si>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S3;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</si>
  <si>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</si>
  <si>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</si>
  <si>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</si>
  <si>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</si>
  <si>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</si>
  <si>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</si>
  <si>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</si>
  <si>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</si>
  <si>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</si>
  <si>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</si>
  <si>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</si>
  <si>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</si>
  <si>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</si>
  <si>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</si>
  <si>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</si>
  <si>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mt07mee100gfp1faa</t>
  </si>
  <si>
    <t xml:space="preserve">m³</t>
  </si>
  <si>
    <t xml:space="preserve">Madeira serrada de pinheiro-bravo (Pinus pinaster) procedente de Portugal com certificado PEFC, para vigotas, de até 5 m de comprimento,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</si>
  <si>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</si>
  <si>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</si>
  <si>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</si>
  <si>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</si>
  <si>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</si>
  <si>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</si>
  <si>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</si>
  <si>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</si>
  <si>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</si>
  <si>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</si>
  <si>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</si>
  <si>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</si>
  <si>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</si>
  <si>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</si>
  <si>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</si>
  <si>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</si>
  <si>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</si>
  <si>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</si>
  <si>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</si>
  <si>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</si>
  <si>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</si>
  <si>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</si>
  <si>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</si>
  <si>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</si>
  <si>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</si>
  <si>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</si>
  <si>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</si>
  <si>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mt10hes060fAEq</t>
  </si>
  <si>
    <t xml:space="preserve">m³</t>
  </si>
  <si>
    <t xml:space="preserve">Betão leve LC25/28 (XC1(P); D12; S3;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</si>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</sst>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0.007</v>
      </c>
      <c r="H12" s="16"/>
      <c r="I12" s="17">
        <v>630.36</v>
      </c>
      <c r="J12" s="17">
        <f ca="1">ROUND(INDIRECT(ADDRESS(ROW()+(0), COLUMN()+(-3), 1))*INDIRECT(ADDRESS(ROW()+(0), COLUMN()+(-1), 1)), 2)</f>
        <v>4.41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173.16</v>
      </c>
      <c r="J22" s="17">
        <f ca="1">ROUND(INDIRECT(ADDRESS(ROW()+(0), COLUMN()+(-3), 1))*INDIRECT(ADDRESS(ROW()+(0), COLUMN()+(-1), 1)), 2)</f>
        <v>7.27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0.604</v>
      </c>
      <c r="H23" s="16"/>
      <c r="I23" s="17">
        <v>23.64</v>
      </c>
      <c r="J23" s="17">
        <f ca="1">ROUND(INDIRECT(ADDRESS(ROW()+(0), COLUMN()+(-3), 1))*INDIRECT(ADDRESS(ROW()+(0), COLUMN()+(-1), 1)), 2)</f>
        <v>14.28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0.199</v>
      </c>
      <c r="H24" s="16"/>
      <c r="I24" s="17">
        <v>23.07</v>
      </c>
      <c r="J24" s="17">
        <f ca="1">ROUND(INDIRECT(ADDRESS(ROW()+(0), COLUMN()+(-3), 1))*INDIRECT(ADDRESS(ROW()+(0), COLUMN()+(-1), 1)), 2)</f>
        <v>4.59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91.89</v>
      </c>
      <c r="J31" s="24">
        <f ca="1">ROUND(INDIRECT(ADDRESS(ROW()+(0), COLUMN()+(-3), 1))*INDIRECT(ADDRESS(ROW()+(0), COLUMN()+(-1), 1))/100, 2)</f>
        <v>1.84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93.73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