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<sst xmlns="http://schemas.openxmlformats.org/spreadsheetml/2006/main" count="91" uniqueCount="91">
  <si>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</si>
  <si>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</si>
  <si>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</si>
  <si>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</si>
  <si>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90 cm, composta por vigotas de madeira serrada de pinheiro-bravo (Pinus pinaster) procedente de Portugal com certificado PEFC, de 70x70 mm de secção, classe resistente C18 segundo EN 338 e EN 1912, qualidade estrutural E segundo NP 4305; para classe de risco 2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100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(XC2(P) + XD2(P);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</si>
  <si>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</si>
  <si>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</si>
  <si>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</si>
  <si>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</si>
  <si>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</si>
  <si>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</si>
  <si>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</si>
  <si>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</si>
  <si>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</si>
  <si>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</si>
  <si>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</si>
  <si>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</si>
  <si>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</si>
  <si>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</si>
  <si>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</si>
  <si>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mt07mee100gfi1fga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</si>
  <si>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</si>
  <si>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2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</si>
  <si>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</si>
  <si>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</si>
  <si>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</si>
  <si>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</si>
  <si>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</si>
  <si>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</si>
  <si>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</si>
  <si>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</si>
  <si>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</si>
  <si>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</si>
  <si>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</si>
  <si>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</si>
  <si>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</si>
  <si>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</si>
  <si>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</si>
  <si>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</si>
  <si>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</si>
  <si>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</si>
  <si>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</si>
  <si>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</si>
  <si>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</si>
  <si>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</si>
  <si>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</si>
  <si>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</si>
  <si>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</si>
  <si>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</si>
  <si>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</si>
  <si>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mt10hes060ggFe</t>
  </si>
  <si>
    <t xml:space="preserve">m³</t>
  </si>
  <si>
    <t xml:space="preserve">Betão leve LC30/33 (XC2(P) + XD2(P);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</si>
  <si>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</si>
  <si>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</si>
  <si>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</si>
  <si>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</si>
  <si>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</si>
  <si>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</si>
  <si>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</si>
  <si>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</si>
  <si>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</si>
  <si>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</si>
  <si>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</si>
  <si>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</si>
  <si>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</si>
  <si>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</si>
  <si>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</si>
  <si>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</si>
  <si>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</si>
  <si>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</si>
  <si>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</si>
  <si>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</si>
  <si>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</si>
  <si>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</si>
  <si>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</si>
  <si>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</si>
  <si>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</si>
  <si>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</si>
  <si>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16,32€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</si>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</sst>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0.005</v>
      </c>
      <c r="H12" s="16"/>
      <c r="I12" s="17">
        <v>630.36</v>
      </c>
      <c r="J12" s="17">
        <f ca="1">ROUND(INDIRECT(ADDRESS(ROW()+(0), COLUMN()+(-3), 1))*INDIRECT(ADDRESS(ROW()+(0), COLUMN()+(-1), 1)), 2)</f>
        <v>3.15</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2.51</v>
      </c>
      <c r="J16" s="17">
        <f ca="1">ROUND(INDIRECT(ADDRESS(ROW()+(0), COLUMN()+(-3), 1))*INDIRECT(ADDRESS(ROW()+(0), COLUMN()+(-1), 1)), 2)</f>
        <v>1.26</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0.594</v>
      </c>
      <c r="H23" s="16"/>
      <c r="I23" s="17">
        <v>23.64</v>
      </c>
      <c r="J23" s="17">
        <f ca="1">ROUND(INDIRECT(ADDRESS(ROW()+(0), COLUMN()+(-3), 1))*INDIRECT(ADDRESS(ROW()+(0), COLUMN()+(-1), 1)), 2)</f>
        <v>14.04</v>
      </c>
      <c r="K23" s="17"/>
    </row>
    <row r="24" spans="1:11" ht="13.50" thickBot="1" customHeight="1">
      <c r="A24" s="14" t="s">
        <v>56</v>
      </c>
      <c r="B24" s="14"/>
      <c r="C24" s="14"/>
      <c r="D24" s="15" t="s">
        <v>57</v>
      </c>
      <c r="E24" s="14" t="s">
        <v>58</v>
      </c>
      <c r="F24" s="14"/>
      <c r="G24" s="16">
        <v>0.195</v>
      </c>
      <c r="H24" s="16"/>
      <c r="I24" s="17">
        <v>23.07</v>
      </c>
      <c r="J24" s="17">
        <f ca="1">ROUND(INDIRECT(ADDRESS(ROW()+(0), COLUMN()+(-3), 1))*INDIRECT(ADDRESS(ROW()+(0), COLUMN()+(-1), 1)), 2)</f>
        <v>4.5</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106.64</v>
      </c>
      <c r="J31" s="24">
        <f ca="1">ROUND(INDIRECT(ADDRESS(ROW()+(0), COLUMN()+(-3), 1))*INDIRECT(ADDRESS(ROW()+(0), COLUMN()+(-1), 1))/100, 2)</f>
        <v>2.13</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108.77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