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<sst xmlns="http://schemas.openxmlformats.org/spreadsheetml/2006/main" count="91" uniqueCount="91">
  <si>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</si>
  <si>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</si>
  <si>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</si>
  <si>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</si>
  <si>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AR46 100x300 mm de aço A500 EL, em camada de compressão de 4 cm de espessura de betão leve LC30/33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</si>
  <si>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</si>
  <si>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</si>
  <si>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</si>
  <si>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</si>
  <si>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</si>
  <si>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</si>
  <si>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</si>
  <si>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</si>
  <si>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</si>
  <si>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</si>
  <si>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</si>
  <si>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</si>
  <si>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</si>
  <si>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</si>
  <si>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</si>
  <si>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</si>
  <si>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</si>
  <si>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</si>
  <si>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</si>
  <si>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</si>
  <si>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</si>
  <si>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</si>
  <si>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</si>
  <si>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</si>
  <si>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</si>
  <si>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</si>
  <si>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</si>
  <si>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</si>
  <si>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</si>
  <si>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</si>
  <si>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</si>
  <si>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</si>
  <si>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</si>
  <si>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</si>
  <si>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</si>
  <si>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</si>
  <si>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</si>
  <si>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</si>
  <si>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</si>
  <si>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mt07ame020eec</t>
  </si>
  <si>
    <t xml:space="preserve">m²</t>
  </si>
  <si>
    <t xml:space="preserve">Malha electrossoldada AR46 100x300 mm, com arames longitudinais de 4,6 mm de diâmetro e arames transversais de 4,2 mm de diâmetro, aço A500 EL.</t>
  </si>
  <si>
    <t xml:space="preserve">mt08var050</t>
  </si>
  <si>
    <t xml:space="preserve">kg</t>
  </si>
  <si>
    <t xml:space="preserve">Arame galvanizado para atar, de 1,30 mm de diâmetro.</t>
  </si>
  <si>
    <t xml:space="preserve">mt10hes060fAFe</t>
  </si>
  <si>
    <t xml:space="preserve">m³</t>
  </si>
  <si>
    <t xml:space="preserve">Betão leve LC30/33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</si>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</sst>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0.005</v>
      </c>
      <c r="H12" s="16"/>
      <c r="I12" s="17">
        <v>630.36</v>
      </c>
      <c r="J12" s="17">
        <f ca="1">ROUND(INDIRECT(ADDRESS(ROW()+(0), COLUMN()+(-3), 1))*INDIRECT(ADDRESS(ROW()+(0), COLUMN()+(-1), 1)), 2)</f>
        <v>3.15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2.99</v>
      </c>
      <c r="J20" s="17">
        <f ca="1">ROUND(INDIRECT(ADDRESS(ROW()+(0), COLUMN()+(-3), 1))*INDIRECT(ADDRESS(ROW()+(0), COLUMN()+(-1), 1)), 2)</f>
        <v>3.29</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0.591</v>
      </c>
      <c r="H23" s="16"/>
      <c r="I23" s="17">
        <v>23.64</v>
      </c>
      <c r="J23" s="17">
        <f ca="1">ROUND(INDIRECT(ADDRESS(ROW()+(0), COLUMN()+(-3), 1))*INDIRECT(ADDRESS(ROW()+(0), COLUMN()+(-1), 1)), 2)</f>
        <v>13.97</v>
      </c>
      <c r="K23" s="17"/>
    </row>
    <row r="24" spans="1:11" ht="13.50" thickBot="1" customHeight="1">
      <c r="A24" s="14" t="s">
        <v>56</v>
      </c>
      <c r="B24" s="14"/>
      <c r="C24" s="14"/>
      <c r="D24" s="15" t="s">
        <v>57</v>
      </c>
      <c r="E24" s="14" t="s">
        <v>58</v>
      </c>
      <c r="F24" s="14"/>
      <c r="G24" s="16">
        <v>0.193</v>
      </c>
      <c r="H24" s="16"/>
      <c r="I24" s="17">
        <v>23.07</v>
      </c>
      <c r="J24" s="17">
        <f ca="1">ROUND(INDIRECT(ADDRESS(ROW()+(0), COLUMN()+(-3), 1))*INDIRECT(ADDRESS(ROW()+(0), COLUMN()+(-1), 1)), 2)</f>
        <v>4.45</v>
      </c>
      <c r="K24" s="17"/>
    </row>
    <row r="25" spans="1:11" ht="13.50" thickBot="1" customHeight="1">
      <c r="A25" s="14" t="s">
        <v>59</v>
      </c>
      <c r="B25" s="14"/>
      <c r="C25" s="14"/>
      <c r="D25" s="15" t="s">
        <v>60</v>
      </c>
      <c r="E25" s="14" t="s">
        <v>61</v>
      </c>
      <c r="F25" s="14"/>
      <c r="G25" s="16">
        <v>0.121</v>
      </c>
      <c r="H25" s="16"/>
      <c r="I25" s="17">
        <v>23.64</v>
      </c>
      <c r="J25" s="17">
        <f ca="1">ROUND(INDIRECT(ADDRESS(ROW()+(0), COLUMN()+(-3), 1))*INDIRECT(ADDRESS(ROW()+(0), COLUMN()+(-1), 1)), 2)</f>
        <v>2.86</v>
      </c>
      <c r="K25" s="17"/>
    </row>
    <row r="26" spans="1:11" ht="13.50" thickBot="1" customHeight="1">
      <c r="A26" s="14" t="s">
        <v>62</v>
      </c>
      <c r="B26" s="14"/>
      <c r="C26" s="14"/>
      <c r="D26" s="15" t="s">
        <v>63</v>
      </c>
      <c r="E26" s="14" t="s">
        <v>64</v>
      </c>
      <c r="F26" s="14"/>
      <c r="G26" s="16">
        <v>0.121</v>
      </c>
      <c r="H26" s="16"/>
      <c r="I26" s="17">
        <v>23.07</v>
      </c>
      <c r="J26" s="17">
        <f ca="1">ROUND(INDIRECT(ADDRESS(ROW()+(0), COLUMN()+(-3), 1))*INDIRECT(ADDRESS(ROW()+(0), COLUMN()+(-1), 1)), 2)</f>
        <v>2.79</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107.48</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109.63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