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<sst xmlns="http://schemas.openxmlformats.org/spreadsheetml/2006/main" count="43" uniqueCount="43">
  <si>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</si>
  <si>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EML020</t>
  </si>
  <si>
    <t xml:space="preserve">m²</t>
  </si>
  <si>
    <t xml:space="preserve">Travamento de parede de estrutura leve de madeira com painel estrutural.</t>
  </si>
  <si>
    <r>
      <rPr>
        <sz val="8.25"/>
        <color rgb="FF000000"/>
        <rFont val="Arial"/>
        <family val="2"/>
      </rPr>
      <t xml:space="preserve">Travamento de parede exterior de estrutura leve de madeira, em ambas as faces, com painel estrutural contraplacado de madeira de pinho insigne (Pinus radiata), para utilização exterior, segundo NP EN 636, de 18 mm de espessura, com bordos rectos, fixado aos montantes com pregos, de aço galvanizado de alta aderência.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</si>
  <si>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</si>
  <si>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</si>
  <si>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</si>
  <si>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</si>
  <si>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</si>
  <si>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</si>
  <si>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</si>
  <si>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</si>
  <si>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</si>
  <si>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</si>
  <si>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</si>
  <si>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</si>
  <si>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mt15pdr090a</t>
  </si>
  <si>
    <t xml:space="preserve">kg</t>
  </si>
  <si>
    <t xml:space="preserve">Primário incolor, para melhorar a aderência das fitas adesivas com adesivo acrílico sobre suportes porosos.</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</si>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</sst>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17.02</v>
      </c>
      <c r="J9" s="13">
        <f ca="1">ROUND(INDIRECT(ADDRESS(ROW()+(0), COLUMN()+(-3), 1))*INDIRECT(ADDRESS(ROW()+(0), COLUMN()+(-1), 1)), 2)</f>
        <v>34.04</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24.00" thickBot="1" customHeight="1">
      <c r="A11" s="14" t="s">
        <v>17</v>
      </c>
      <c r="B11" s="14"/>
      <c r="C11" s="15" t="s">
        <v>18</v>
      </c>
      <c r="D11" s="15"/>
      <c r="E11" s="14" t="s">
        <v>19</v>
      </c>
      <c r="F11" s="14"/>
      <c r="G11" s="16">
        <v>0.005</v>
      </c>
      <c r="H11" s="16"/>
      <c r="I11" s="17">
        <v>42.49</v>
      </c>
      <c r="J11" s="17">
        <f ca="1">ROUND(INDIRECT(ADDRESS(ROW()+(0), COLUMN()+(-3), 1))*INDIRECT(ADDRESS(ROW()+(0), COLUMN()+(-1), 1)), 2)</f>
        <v>0.21</v>
      </c>
      <c r="K11" s="17"/>
    </row>
    <row r="12" spans="1:11" ht="55.50" thickBot="1" customHeight="1">
      <c r="A12" s="14" t="s">
        <v>20</v>
      </c>
      <c r="B12" s="14"/>
      <c r="C12" s="15" t="s">
        <v>21</v>
      </c>
      <c r="D12" s="15"/>
      <c r="E12" s="14" t="s">
        <v>22</v>
      </c>
      <c r="F12" s="14"/>
      <c r="G12" s="16">
        <v>0.45</v>
      </c>
      <c r="H12" s="16"/>
      <c r="I12" s="17">
        <v>1.53</v>
      </c>
      <c r="J12" s="17">
        <f ca="1">ROUND(INDIRECT(ADDRESS(ROW()+(0), COLUMN()+(-3), 1))*INDIRECT(ADDRESS(ROW()+(0), COLUMN()+(-1), 1)), 2)</f>
        <v>0.69</v>
      </c>
      <c r="K12" s="17"/>
    </row>
    <row r="13" spans="1:11" ht="13.50" thickBot="1" customHeight="1">
      <c r="A13" s="14" t="s">
        <v>23</v>
      </c>
      <c r="B13" s="14"/>
      <c r="C13" s="15" t="s">
        <v>24</v>
      </c>
      <c r="D13" s="15"/>
      <c r="E13" s="14" t="s">
        <v>25</v>
      </c>
      <c r="F13" s="14"/>
      <c r="G13" s="16">
        <v>0.202</v>
      </c>
      <c r="H13" s="16"/>
      <c r="I13" s="17">
        <v>23.64</v>
      </c>
      <c r="J13" s="17">
        <f ca="1">ROUND(INDIRECT(ADDRESS(ROW()+(0), COLUMN()+(-3), 1))*INDIRECT(ADDRESS(ROW()+(0), COLUMN()+(-1), 1)), 2)</f>
        <v>4.78</v>
      </c>
      <c r="K13" s="17"/>
    </row>
    <row r="14" spans="1:11" ht="13.50" thickBot="1" customHeight="1">
      <c r="A14" s="14" t="s">
        <v>26</v>
      </c>
      <c r="B14" s="14"/>
      <c r="C14" s="18" t="s">
        <v>27</v>
      </c>
      <c r="D14" s="18"/>
      <c r="E14" s="19" t="s">
        <v>28</v>
      </c>
      <c r="F14" s="19"/>
      <c r="G14" s="20">
        <v>0.204</v>
      </c>
      <c r="H14" s="20"/>
      <c r="I14" s="21">
        <v>23.07</v>
      </c>
      <c r="J14" s="21">
        <f ca="1">ROUND(INDIRECT(ADDRESS(ROW()+(0), COLUMN()+(-3), 1))*INDIRECT(ADDRESS(ROW()+(0), COLUMN()+(-1), 1)), 2)</f>
        <v>4.71</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47.9</v>
      </c>
      <c r="J15" s="24">
        <f ca="1">ROUND(INDIRECT(ADDRESS(ROW()+(0), COLUMN()+(-3), 1))*INDIRECT(ADDRESS(ROW()+(0), COLUMN()+(-1), 1))/100, 2)</f>
        <v>0.96</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48.86</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1.3112e+007</v>
      </c>
      <c r="G20" s="31"/>
      <c r="H20" s="31">
        <v>1.3112e+007</v>
      </c>
      <c r="I20" s="31"/>
      <c r="J20" s="31"/>
      <c r="K20" s="31" t="s">
        <v>38</v>
      </c>
    </row>
    <row r="21" spans="1:11" ht="24.00" thickBot="1" customHeight="1">
      <c r="A21" s="32" t="s">
        <v>39</v>
      </c>
      <c r="B21" s="32"/>
      <c r="C21" s="32"/>
      <c r="D21" s="32"/>
      <c r="E21" s="32"/>
      <c r="F21" s="33"/>
      <c r="G21" s="33"/>
      <c r="H21" s="33"/>
      <c r="I21" s="33"/>
      <c r="J21" s="33"/>
      <c r="K21" s="33"/>
    </row>
    <row r="24" spans="1:1" ht="33.75" thickBot="1" customHeight="1">
      <c r="A24" s="1" t="s">
        <v>40</v>
      </c>
      <c r="B24" s="1"/>
      <c r="C24" s="1"/>
      <c r="D24" s="1"/>
      <c r="E24" s="1"/>
      <c r="F24" s="1"/>
      <c r="G24" s="1"/>
      <c r="H24" s="1"/>
      <c r="I24" s="1"/>
      <c r="J24" s="1"/>
      <c r="K24" s="1"/>
    </row>
    <row r="25" spans="1:1" ht="33.75" thickBot="1" customHeight="1">
      <c r="A25" s="1" t="s">
        <v>41</v>
      </c>
      <c r="B25" s="1"/>
      <c r="C25" s="1"/>
      <c r="D25" s="1"/>
      <c r="E25" s="1"/>
      <c r="F25" s="1"/>
      <c r="G25" s="1"/>
      <c r="H25" s="1"/>
      <c r="I25" s="1"/>
      <c r="J25" s="1"/>
      <c r="K25" s="1"/>
    </row>
    <row r="26" spans="1:1" ht="33.75" thickBot="1" customHeight="1">
      <c r="A26" s="1" t="s">
        <v>42</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