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<sst xmlns="http://schemas.openxmlformats.org/spreadsheetml/2006/main" count="37" uniqueCount="37">
  <si>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</si>
  <si>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EML020</t>
  </si>
  <si>
    <t xml:space="preserve">m²</t>
  </si>
  <si>
    <t xml:space="preserve">Travamento de parede de estrutura leve de madeira com painel estrutural.</t>
  </si>
  <si>
    <r>
      <rPr>
        <sz val="8.25"/>
        <color rgb="FF000000"/>
        <rFont val="Arial"/>
        <family val="2"/>
      </rPr>
      <t xml:space="preserve">Travamento de parede exterior de estrutura leve de madeira, na face interior, com painel estrutural contraplacado de madeira de pinho insigne (Pinus radiata), para utilização exterior, segundo NP EN 636, de 15 mm de espessura, com bordos rectos, fixado aos montantes com pregos, de aço galvanizado de alta aderência. O preço não inclui o painel exterior para travamento da estrutura.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</si>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</sst>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14.07</v>
      </c>
      <c r="J9" s="13">
        <f ca="1">ROUND(INDIRECT(ADDRESS(ROW()+(0), COLUMN()+(-3), 1))*INDIRECT(ADDRESS(ROW()+(0), COLUMN()+(-1), 1)), 2)</f>
        <v>14.07</v>
      </c>
      <c r="K9" s="13"/>
    </row>
    <row r="10" spans="1:11" ht="13.50" thickBot="1" customHeight="1">
      <c r="A10" s="14" t="s">
        <v>14</v>
      </c>
      <c r="B10" s="14"/>
      <c r="C10" s="15" t="s">
        <v>15</v>
      </c>
      <c r="D10" s="15"/>
      <c r="E10" s="14" t="s">
        <v>16</v>
      </c>
      <c r="F10" s="14"/>
      <c r="G10" s="16">
        <v>13.333</v>
      </c>
      <c r="H10" s="16"/>
      <c r="I10" s="17">
        <v>0.13</v>
      </c>
      <c r="J10" s="17">
        <f ca="1">ROUND(INDIRECT(ADDRESS(ROW()+(0), COLUMN()+(-3), 1))*INDIRECT(ADDRESS(ROW()+(0), COLUMN()+(-1), 1)), 2)</f>
        <v>1.73</v>
      </c>
      <c r="K10" s="17"/>
    </row>
    <row r="11" spans="1:11" ht="13.50" thickBot="1" customHeight="1">
      <c r="A11" s="14" t="s">
        <v>17</v>
      </c>
      <c r="B11" s="14"/>
      <c r="C11" s="15" t="s">
        <v>18</v>
      </c>
      <c r="D11" s="15"/>
      <c r="E11" s="14" t="s">
        <v>19</v>
      </c>
      <c r="F11" s="14"/>
      <c r="G11" s="16">
        <v>0.2</v>
      </c>
      <c r="H11" s="16"/>
      <c r="I11" s="17">
        <v>23.64</v>
      </c>
      <c r="J11" s="17">
        <f ca="1">ROUND(INDIRECT(ADDRESS(ROW()+(0), COLUMN()+(-3), 1))*INDIRECT(ADDRESS(ROW()+(0), COLUMN()+(-1), 1)), 2)</f>
        <v>4.73</v>
      </c>
      <c r="K11" s="17"/>
    </row>
    <row r="12" spans="1:11" ht="13.50" thickBot="1" customHeight="1">
      <c r="A12" s="14" t="s">
        <v>20</v>
      </c>
      <c r="B12" s="14"/>
      <c r="C12" s="18" t="s">
        <v>21</v>
      </c>
      <c r="D12" s="18"/>
      <c r="E12" s="19" t="s">
        <v>22</v>
      </c>
      <c r="F12" s="19"/>
      <c r="G12" s="20">
        <v>0.2</v>
      </c>
      <c r="H12" s="20"/>
      <c r="I12" s="21">
        <v>23.07</v>
      </c>
      <c r="J12" s="21">
        <f ca="1">ROUND(INDIRECT(ADDRESS(ROW()+(0), COLUMN()+(-3), 1))*INDIRECT(ADDRESS(ROW()+(0), COLUMN()+(-1), 1)), 2)</f>
        <v>4.61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25.14</v>
      </c>
      <c r="J13" s="24">
        <f ca="1">ROUND(INDIRECT(ADDRESS(ROW()+(0), COLUMN()+(-3), 1))*INDIRECT(ADDRESS(ROW()+(0), COLUMN()+(-1), 1))/100, 2)</f>
        <v>0.5</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25.64</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