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<sst xmlns="http://schemas.openxmlformats.org/spreadsheetml/2006/main" count="40" uniqueCount="40">
  <si>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</si>
  <si>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EML040</t>
  </si>
  <si>
    <t xml:space="preserve">m²</t>
  </si>
  <si>
    <t xml:space="preserve">Travamento de laje de estrutura leve de madeira com painel estrutural.</t>
  </si>
  <si>
    <r>
      <rPr>
        <sz val="8.25"/>
        <color rgb="FF000000"/>
        <rFont val="Arial"/>
        <family val="2"/>
      </rPr>
      <t xml:space="preserve">Travamento de laje de estrutura leve de madeira, na face superior com painel estrutural de partículas de madeira para uso em ambiente seco, tipo P4, segundo NP EN 312, de 2400x900 mm e 30 mm de espessura, com encaixe macho-fêmea nos quatro cantos e na face inferior com painel estrutural de partículas de madeira para uso em ambiente húmido, tipo P5, segundo NP EN 312, de 2500x1250 mm e 15 mm de espessura, com bordos rectos, fixados às vigotas com pregos, de aço galvanizado de alta aderência.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</si>
  <si>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</si>
  <si>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</si>
  <si>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</si>
  <si>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</si>
  <si>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</si>
  <si>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</si>
  <si>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</si>
  <si>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</si>
  <si>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</si>
  <si>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mt08eff040aa</t>
  </si>
  <si>
    <t xml:space="preserve">m²</t>
  </si>
  <si>
    <t xml:space="preserve">Painel estrutural de partículas de madeira para uso em ambiente húmido, tipo P5, segundo NP EN 312, de 2500x1250 mm e 15 mm de espessura, com bordos rectos,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</si>
  <si>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</si>
  <si>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</si>
  <si>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</si>
  <si>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</si>
  <si>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</si>
  <si>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</si>
  <si>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</si>
  <si>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</si>
  <si>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</si>
  <si>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</si>
  <si>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</si>
  <si>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Custo de manutenção decenal: 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</si>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</sst>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1.70" customWidth="1"/>
    <col min="5" max="5" width="73.44" customWidth="1"/>
    <col min="6" max="6" width="8.50" customWidth="1"/>
    <col min="7" max="7" width="5.44"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v>
      </c>
      <c r="H9" s="11"/>
      <c r="I9" s="13">
        <v>22.16</v>
      </c>
      <c r="J9" s="13">
        <f ca="1">ROUND(INDIRECT(ADDRESS(ROW()+(0), COLUMN()+(-3), 1))*INDIRECT(ADDRESS(ROW()+(0), COLUMN()+(-1), 1)), 2)</f>
        <v>22.16</v>
      </c>
      <c r="K9" s="13"/>
    </row>
    <row r="10" spans="1:11" ht="45.00" thickBot="1" customHeight="1">
      <c r="A10" s="14" t="s">
        <v>14</v>
      </c>
      <c r="B10" s="14"/>
      <c r="C10" s="15" t="s">
        <v>15</v>
      </c>
      <c r="D10" s="15"/>
      <c r="E10" s="14" t="s">
        <v>16</v>
      </c>
      <c r="F10" s="14"/>
      <c r="G10" s="16">
        <v>1</v>
      </c>
      <c r="H10" s="16"/>
      <c r="I10" s="17">
        <v>7.52</v>
      </c>
      <c r="J10" s="17">
        <f ca="1">ROUND(INDIRECT(ADDRESS(ROW()+(0), COLUMN()+(-3), 1))*INDIRECT(ADDRESS(ROW()+(0), COLUMN()+(-1), 1)), 2)</f>
        <v>7.52</v>
      </c>
      <c r="K10" s="17"/>
    </row>
    <row r="11" spans="1:11" ht="13.50" thickBot="1" customHeight="1">
      <c r="A11" s="14" t="s">
        <v>17</v>
      </c>
      <c r="B11" s="14"/>
      <c r="C11" s="15" t="s">
        <v>18</v>
      </c>
      <c r="D11" s="15"/>
      <c r="E11" s="14" t="s">
        <v>19</v>
      </c>
      <c r="F11" s="14"/>
      <c r="G11" s="16">
        <v>26.667</v>
      </c>
      <c r="H11" s="16"/>
      <c r="I11" s="17">
        <v>0.13</v>
      </c>
      <c r="J11" s="17">
        <f ca="1">ROUND(INDIRECT(ADDRESS(ROW()+(0), COLUMN()+(-3), 1))*INDIRECT(ADDRESS(ROW()+(0), COLUMN()+(-1), 1)), 2)</f>
        <v>3.47</v>
      </c>
      <c r="K11" s="17"/>
    </row>
    <row r="12" spans="1:11" ht="13.50" thickBot="1" customHeight="1">
      <c r="A12" s="14" t="s">
        <v>20</v>
      </c>
      <c r="B12" s="14"/>
      <c r="C12" s="15" t="s">
        <v>21</v>
      </c>
      <c r="D12" s="15"/>
      <c r="E12" s="14" t="s">
        <v>22</v>
      </c>
      <c r="F12" s="14"/>
      <c r="G12" s="16">
        <v>0.4</v>
      </c>
      <c r="H12" s="16"/>
      <c r="I12" s="17">
        <v>23.64</v>
      </c>
      <c r="J12" s="17">
        <f ca="1">ROUND(INDIRECT(ADDRESS(ROW()+(0), COLUMN()+(-3), 1))*INDIRECT(ADDRESS(ROW()+(0), COLUMN()+(-1), 1)), 2)</f>
        <v>9.46</v>
      </c>
      <c r="K12" s="17"/>
    </row>
    <row r="13" spans="1:11" ht="13.50" thickBot="1" customHeight="1">
      <c r="A13" s="14" t="s">
        <v>23</v>
      </c>
      <c r="B13" s="14"/>
      <c r="C13" s="18" t="s">
        <v>24</v>
      </c>
      <c r="D13" s="18"/>
      <c r="E13" s="19" t="s">
        <v>25</v>
      </c>
      <c r="F13" s="19"/>
      <c r="G13" s="20">
        <v>0.4</v>
      </c>
      <c r="H13" s="20"/>
      <c r="I13" s="21">
        <v>23.07</v>
      </c>
      <c r="J13" s="21">
        <f ca="1">ROUND(INDIRECT(ADDRESS(ROW()+(0), COLUMN()+(-3), 1))*INDIRECT(ADDRESS(ROW()+(0), COLUMN()+(-1), 1)), 2)</f>
        <v>9.23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51.84</v>
      </c>
      <c r="J14" s="24">
        <f ca="1">ROUND(INDIRECT(ADDRESS(ROW()+(0), COLUMN()+(-3), 1))*INDIRECT(ADDRESS(ROW()+(0), COLUMN()+(-1), 1))/100, 2)</f>
        <v>1.04</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52.88</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1.3112e+007</v>
      </c>
      <c r="G19" s="31"/>
      <c r="H19" s="31">
        <v>1.3112e+007</v>
      </c>
      <c r="I19" s="31"/>
      <c r="J19" s="31"/>
      <c r="K19" s="31" t="s">
        <v>35</v>
      </c>
    </row>
    <row r="20" spans="1:11" ht="24.00" thickBot="1" customHeight="1">
      <c r="A20" s="32" t="s">
        <v>36</v>
      </c>
      <c r="B20" s="32"/>
      <c r="C20" s="32"/>
      <c r="D20" s="32"/>
      <c r="E20" s="32"/>
      <c r="F20" s="33"/>
      <c r="G20" s="33"/>
      <c r="H20" s="33"/>
      <c r="I20" s="33"/>
      <c r="J20" s="33"/>
      <c r="K20" s="33"/>
    </row>
    <row r="23" spans="1:1" ht="33.75" thickBot="1" customHeight="1">
      <c r="A23" s="1" t="s">
        <v>37</v>
      </c>
      <c r="B23" s="1"/>
      <c r="C23" s="1"/>
      <c r="D23" s="1"/>
      <c r="E23" s="1"/>
      <c r="F23" s="1"/>
      <c r="G23" s="1"/>
      <c r="H23" s="1"/>
      <c r="I23" s="1"/>
      <c r="J23" s="1"/>
      <c r="K23" s="1"/>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sheetData>
  <mergeCells count="5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