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<sst xmlns="http://schemas.openxmlformats.org/spreadsheetml/2006/main" count="33" uniqueCount="33">
  <si>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</si>
  <si>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</si>
  <si>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</si>
  <si>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</si>
  <si>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ancoragem química à base de resina epóxi, e posterior inserção de varões roscados com porcas e anilhas, de aço galvanizado qualidade 5.8, segundo EN ISO 898-1 e fixado ao pilar com 60 parafusos autoperfurantes para madeira, de 8 mm de diâmetro e 80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</si>
  <si>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</si>
  <si>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</si>
  <si>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</si>
  <si>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</si>
  <si>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</si>
  <si>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</si>
  <si>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</si>
  <si>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</si>
  <si>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</si>
  <si>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mt07emr113fh</t>
  </si>
  <si>
    <t xml:space="preserve">Ud</t>
  </si>
  <si>
    <t xml:space="preserve">Parafuso autoperfurante para madeira, de 8 mm de diâmetro e 80 mm de comprimento, de aço galvanizado com revestimento de crómio.</t>
  </si>
  <si>
    <t xml:space="preserve">mt26aqr020gi</t>
  </si>
  <si>
    <t xml:space="preserve">Ud</t>
  </si>
  <si>
    <t xml:space="preserve">Ancoragem composta por varão roscado de aço galvanizado qualidade 5.8, segundo EN ISO 898-1, de 27 mm de diâmetro, e 400 mm de comprimento, porca e anilha, para fixações sobre estruturas de betão.</t>
  </si>
  <si>
    <t xml:space="preserve">mt26aqr010a</t>
  </si>
  <si>
    <t xml:space="preserve">Ud</t>
  </si>
  <si>
    <t xml:space="preserve">Cartucho de ancoragem química à base de resina epóxi, de 385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</si>
  <si>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</si>
  <si>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</si>
  <si>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</si>
  <si>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</si>
  <si>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</si>
  <si>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</si>
  <si>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</si>
  <si>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</si>
  <si>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68,02€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</si>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</sst>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0.28</v>
      </c>
      <c r="H10" s="17">
        <f ca="1">ROUND(INDIRECT(ADDRESS(ROW()+(0), COLUMN()+(-2), 1))*INDIRECT(ADDRESS(ROW()+(0), COLUMN()+(-1), 1)), 2)</f>
        <v>16.8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2.34</v>
      </c>
      <c r="H11" s="17">
        <f ca="1">ROUND(INDIRECT(ADDRESS(ROW()+(0), COLUMN()+(-2), 1))*INDIRECT(ADDRESS(ROW()+(0), COLUMN()+(-1), 1)), 2)</f>
        <v>140.4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35.195</v>
      </c>
      <c r="G12" s="17">
        <v>88.66</v>
      </c>
      <c r="H12" s="17">
        <f ca="1">ROUND(INDIRECT(ADDRESS(ROW()+(0), COLUMN()+(-2), 1))*INDIRECT(ADDRESS(ROW()+(0), COLUMN()+(-1), 1)), 2)</f>
        <v>3120.39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0.324</v>
      </c>
      <c r="G13" s="17">
        <v>23.64</v>
      </c>
      <c r="H13" s="17">
        <f ca="1">ROUND(INDIRECT(ADDRESS(ROW()+(0), COLUMN()+(-2), 1))*INDIRECT(ADDRESS(ROW()+(0), COLUMN()+(-1), 1)), 2)</f>
        <v>7.66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0.324</v>
      </c>
      <c r="G14" s="21">
        <v>23.07</v>
      </c>
      <c r="H14" s="21">
        <f ca="1">ROUND(INDIRECT(ADDRESS(ROW()+(0), COLUMN()+(-2), 1))*INDIRECT(ADDRESS(ROW()+(0), COLUMN()+(-1), 1)), 2)</f>
        <v>7.47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3334.23</v>
      </c>
      <c r="H15" s="24">
        <f ca="1">ROUND(INDIRECT(ADDRESS(ROW()+(0), COLUMN()+(-2), 1))*INDIRECT(ADDRESS(ROW()+(0), COLUMN()+(-1), 1))/100, 2)</f>
        <v>66.68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3400.91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