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<sst xmlns="http://schemas.openxmlformats.org/spreadsheetml/2006/main" count="33" uniqueCount="33">
  <si>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</si>
  <si>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</si>
  <si>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</si>
  <si>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</si>
  <si>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10 mm de diâmetro e 120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</si>
  <si>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</si>
  <si>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</si>
  <si>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</si>
  <si>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</si>
  <si>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</si>
  <si>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</si>
  <si>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</si>
  <si>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</si>
  <si>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</si>
  <si>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mt07emr113gl</t>
  </si>
  <si>
    <t xml:space="preserve">Ud</t>
  </si>
  <si>
    <t xml:space="preserve">Parafuso autoperfurante para madeira, de 10 mm de diâmetro e 120 mm de comprimento, de aço galvanizado com revestimento de crómio.</t>
  </si>
  <si>
    <t xml:space="preserve">mt26aqr020cb</t>
  </si>
  <si>
    <t xml:space="preserve">Ud</t>
  </si>
  <si>
    <t xml:space="preserve">Ancoragem composta por varão roscado de aço galvanizado qualidade 5.8, segundo EN ISO 898-1, de 12 mm de diâmetro, e 130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</si>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</sst>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0.61</v>
      </c>
      <c r="H10" s="17">
        <f ca="1">ROUND(INDIRECT(ADDRESS(ROW()+(0), COLUMN()+(-2), 1))*INDIRECT(ADDRESS(ROW()+(0), COLUMN()+(-1), 1)), 2)</f>
        <v>36.6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0.2</v>
      </c>
      <c r="H11" s="17">
        <f ca="1">ROUND(INDIRECT(ADDRESS(ROW()+(0), COLUMN()+(-2), 1))*INDIRECT(ADDRESS(ROW()+(0), COLUMN()+(-1), 1)), 2)</f>
        <v>12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3.842</v>
      </c>
      <c r="G12" s="17">
        <v>25.03</v>
      </c>
      <c r="H12" s="17">
        <f ca="1">ROUND(INDIRECT(ADDRESS(ROW()+(0), COLUMN()+(-2), 1))*INDIRECT(ADDRESS(ROW()+(0), COLUMN()+(-1), 1)), 2)</f>
        <v>96.17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0.286</v>
      </c>
      <c r="G13" s="17">
        <v>23.64</v>
      </c>
      <c r="H13" s="17">
        <f ca="1">ROUND(INDIRECT(ADDRESS(ROW()+(0), COLUMN()+(-2), 1))*INDIRECT(ADDRESS(ROW()+(0), COLUMN()+(-1), 1)), 2)</f>
        <v>6.76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0.286</v>
      </c>
      <c r="G14" s="21">
        <v>23.07</v>
      </c>
      <c r="H14" s="21">
        <f ca="1">ROUND(INDIRECT(ADDRESS(ROW()+(0), COLUMN()+(-2), 1))*INDIRECT(ADDRESS(ROW()+(0), COLUMN()+(-1), 1)), 2)</f>
        <v>6.6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199.64</v>
      </c>
      <c r="H15" s="24">
        <f ca="1">ROUND(INDIRECT(ADDRESS(ROW()+(0), COLUMN()+(-2), 1))*INDIRECT(ADDRESS(ROW()+(0), COLUMN()+(-1), 1))/100, 2)</f>
        <v>3.99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203.63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