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<sst xmlns="http://schemas.openxmlformats.org/spreadsheetml/2006/main" count="33" uniqueCount="33">
  <si>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</si>
  <si>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</si>
  <si>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</si>
  <si>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</si>
  <si>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12 mm de diâmetro e 200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</si>
  <si>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</si>
  <si>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</si>
  <si>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</si>
  <si>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</si>
  <si>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</si>
  <si>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</si>
  <si>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</si>
  <si>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</si>
  <si>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</si>
  <si>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mt07emr113hr</t>
  </si>
  <si>
    <t xml:space="preserve">Ud</t>
  </si>
  <si>
    <t xml:space="preserve">Parafuso autoperfurante para madeira, de 12 mm de diâmetro e 200 mm de comprimento, de aço galvanizado com revestimento de crómio.</t>
  </si>
  <si>
    <t xml:space="preserve">mt26aqr020aa</t>
  </si>
  <si>
    <t xml:space="preserve">Ud</t>
  </si>
  <si>
    <t xml:space="preserve">Ancoragem composta por varão roscado de aço galvanizado qualidade 5.8, segundo EN ISO 898-1, de 8 mm de diâmetro, e 110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</si>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</sst>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25" customWidth="1"/>
    <col min="3" max="3" width="1.87" customWidth="1"/>
    <col min="4" max="4" width="1.70" customWidth="1"/>
    <col min="5" max="5" width="81.6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2.13</v>
      </c>
      <c r="H10" s="17">
        <f ca="1">ROUND(INDIRECT(ADDRESS(ROW()+(0), COLUMN()+(-2), 1))*INDIRECT(ADDRESS(ROW()+(0), COLUMN()+(-1), 1)), 2)</f>
        <v>127.8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0.16</v>
      </c>
      <c r="H11" s="17">
        <f ca="1">ROUND(INDIRECT(ADDRESS(ROW()+(0), COLUMN()+(-2), 1))*INDIRECT(ADDRESS(ROW()+(0), COLUMN()+(-1), 1)), 2)</f>
        <v>9.6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1.307</v>
      </c>
      <c r="G12" s="17">
        <v>25.03</v>
      </c>
      <c r="H12" s="17">
        <f ca="1">ROUND(INDIRECT(ADDRESS(ROW()+(0), COLUMN()+(-2), 1))*INDIRECT(ADDRESS(ROW()+(0), COLUMN()+(-1), 1)), 2)</f>
        <v>32.71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0.275</v>
      </c>
      <c r="G13" s="17">
        <v>23.64</v>
      </c>
      <c r="H13" s="17">
        <f ca="1">ROUND(INDIRECT(ADDRESS(ROW()+(0), COLUMN()+(-2), 1))*INDIRECT(ADDRESS(ROW()+(0), COLUMN()+(-1), 1)), 2)</f>
        <v>6.5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0.275</v>
      </c>
      <c r="G14" s="21">
        <v>23.07</v>
      </c>
      <c r="H14" s="21">
        <f ca="1">ROUND(INDIRECT(ADDRESS(ROW()+(0), COLUMN()+(-2), 1))*INDIRECT(ADDRESS(ROW()+(0), COLUMN()+(-1), 1)), 2)</f>
        <v>6.34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224.46</v>
      </c>
      <c r="H15" s="24">
        <f ca="1">ROUND(INDIRECT(ADDRESS(ROW()+(0), COLUMN()+(-2), 1))*INDIRECT(ADDRESS(ROW()+(0), COLUMN()+(-1), 1))/100, 2)</f>
        <v>4.49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228.95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