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<sst xmlns="http://schemas.openxmlformats.org/spreadsheetml/2006/main" count="45" uniqueCount="45">
  <si>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</si>
  <si>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</si>
  <si>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</si>
  <si>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</si>
  <si>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2500x1250 mm e 15 mm de espessura, com bordos rectos; ripa de 60x40 mm de secção, de madeira de pinheiro-bravo (Pinus pinaster), tratada em autoclave, com classe de risco 4, segundo NP EN 335, acabamento escovado, com humidade inferior a 20% e painel superior para uso em ambiente seco, tipo P4, segundo NP EN 312, de 2400x900 mm e 30 mm de espessura, com encaixe macho-fêmea nos quatro cantos. Colocação em obra: com parafusos. Inclusive fita resiliente, de borracha EPDM extrudida, fixada com grampos, para dessolidarização.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</si>
  <si>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</si>
  <si>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</si>
  <si>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</si>
  <si>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</si>
  <si>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</si>
  <si>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</si>
  <si>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</si>
  <si>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</si>
  <si>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</si>
  <si>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</si>
  <si>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</si>
  <si>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</si>
  <si>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</si>
  <si>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</si>
  <si>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</si>
  <si>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</si>
  <si>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</si>
  <si>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</si>
  <si>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mt08eff020o</t>
  </si>
  <si>
    <t xml:space="preserve">m²</t>
  </si>
  <si>
    <t xml:space="preserve">Painel estrutural de partículas de madeira para uso em ambiente seco, tipo P4, segundo NP EN 312, de 2400x900 mm e 30 mm de espessura, com encaixe macho-fêmea nos quatro cantos,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</si>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</sst>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0.45</v>
      </c>
      <c r="H10" s="16"/>
      <c r="I10" s="17">
        <v>16.74</v>
      </c>
      <c r="J10" s="17">
        <f ca="1">ROUND(INDIRECT(ADDRESS(ROW()+(0), COLUMN()+(-3), 1))*INDIRECT(ADDRESS(ROW()+(0), COLUMN()+(-1), 1)), 2)</f>
        <v>7.53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26</v>
      </c>
      <c r="H11" s="16"/>
      <c r="I11" s="17">
        <v>0.37</v>
      </c>
      <c r="J11" s="17">
        <f ca="1">ROUND(INDIRECT(ADDRESS(ROW()+(0), COLUMN()+(-3), 1))*INDIRECT(ADDRESS(ROW()+(0), COLUMN()+(-1), 1)), 2)</f>
        <v>9.62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2.5</v>
      </c>
      <c r="H12" s="16"/>
      <c r="I12" s="17">
        <v>2.55</v>
      </c>
      <c r="J12" s="17">
        <f ca="1">ROUND(INDIRECT(ADDRESS(ROW()+(0), COLUMN()+(-3), 1))*INDIRECT(ADDRESS(ROW()+(0), COLUMN()+(-1), 1)), 2)</f>
        <v>6.38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22.16</v>
      </c>
      <c r="J13" s="17">
        <f ca="1">ROUND(INDIRECT(ADDRESS(ROW()+(0), COLUMN()+(-3), 1))*INDIRECT(ADDRESS(ROW()+(0), COLUMN()+(-1), 1)), 2)</f>
        <v>23.27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0.319</v>
      </c>
      <c r="H14" s="16"/>
      <c r="I14" s="17">
        <v>23.64</v>
      </c>
      <c r="J14" s="17">
        <f ca="1">ROUND(INDIRECT(ADDRESS(ROW()+(0), COLUMN()+(-3), 1))*INDIRECT(ADDRESS(ROW()+(0), COLUMN()+(-1), 1)), 2)</f>
        <v>7.54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0.344</v>
      </c>
      <c r="H15" s="20"/>
      <c r="I15" s="21">
        <v>23.07</v>
      </c>
      <c r="J15" s="21">
        <f ca="1">ROUND(INDIRECT(ADDRESS(ROW()+(0), COLUMN()+(-3), 1))*INDIRECT(ADDRESS(ROW()+(0), COLUMN()+(-1), 1)), 2)</f>
        <v>7.94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70.18</v>
      </c>
      <c r="J16" s="24">
        <f ca="1">ROUND(INDIRECT(ADDRESS(ROW()+(0), COLUMN()+(-3), 1))*INDIRECT(ADDRESS(ROW()+(0), COLUMN()+(-1), 1))/100, 2)</f>
        <v>1.4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71.58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1.3112e+007</v>
      </c>
      <c r="G21" s="32"/>
      <c r="H21" s="32">
        <v>1.3112e+007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