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<sst xmlns="http://schemas.openxmlformats.org/spreadsheetml/2006/main" count="42" uniqueCount="42">
  <si>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</si>
  <si>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</si>
  <si>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</si>
  <si>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</si>
  <si>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18 mm de espessura, com bordos rectos; ripa de 60x40 mm de secção, de madeira de pinheiro-bravo (Pinus pinaster), tratada em autoclave, com classe de risco 4, segundo NP EN 335, acabamento escovado, com humidade inferior a 20% e painel superior para uso em ambiente seco, tipo P6, segundo NP EN 312, de 2410x1830 mm e 38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</si>
  <si>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</si>
  <si>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</si>
  <si>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</si>
  <si>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</si>
  <si>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</si>
  <si>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</si>
  <si>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</si>
  <si>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</si>
  <si>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</si>
  <si>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</si>
  <si>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</si>
  <si>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</si>
  <si>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</si>
  <si>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</si>
  <si>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</si>
  <si>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mt08eff020b</t>
  </si>
  <si>
    <t xml:space="preserve">m²</t>
  </si>
  <si>
    <t xml:space="preserve">Painel estrutural de partículas de madeira para uso em ambiente seco, tipo P6, segundo NP EN 312, de 2410x1830 mm e 38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</si>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</sst>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8.56</v>
      </c>
      <c r="J9" s="13">
        <f ca="1">ROUND(INDIRECT(ADDRESS(ROW()+(0), COLUMN()+(-3), 1))*INDIRECT(ADDRESS(ROW()+(0), COLUMN()+(-1), 1)), 2)</f>
        <v>8.99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16.45</v>
      </c>
      <c r="J12" s="17">
        <f ca="1">ROUND(INDIRECT(ADDRESS(ROW()+(0), COLUMN()+(-3), 1))*INDIRECT(ADDRESS(ROW()+(0), COLUMN()+(-1), 1)), 2)</f>
        <v>17.27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</v>
      </c>
      <c r="H13" s="16"/>
      <c r="I13" s="17">
        <v>23.64</v>
      </c>
      <c r="J13" s="17">
        <f ca="1">ROUND(INDIRECT(ADDRESS(ROW()+(0), COLUMN()+(-3), 1))*INDIRECT(ADDRESS(ROW()+(0), COLUMN()+(-1), 1)), 2)</f>
        <v>6.62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</v>
      </c>
      <c r="H14" s="20"/>
      <c r="I14" s="21">
        <v>23.07</v>
      </c>
      <c r="J14" s="21">
        <f ca="1">ROUND(INDIRECT(ADDRESS(ROW()+(0), COLUMN()+(-3), 1))*INDIRECT(ADDRESS(ROW()+(0), COLUMN()+(-1), 1)), 2)</f>
        <v>6.46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55.34</v>
      </c>
      <c r="J15" s="24">
        <f ca="1">ROUND(INDIRECT(ADDRESS(ROW()+(0), COLUMN()+(-3), 1))*INDIRECT(ADDRESS(ROW()+(0), COLUMN()+(-1), 1))/100, 2)</f>
        <v>1.11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56.45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