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<sst xmlns="http://schemas.openxmlformats.org/spreadsheetml/2006/main" count="45" uniqueCount="45">
  <si>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</si>
  <si>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</si>
  <si>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</si>
  <si>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</si>
  <si>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15 mm de espessura, com bordos rectos; ripa de 60x40 mm de secção, de madeira de pinheiro-bravo (Pinus pinaster), tratada em autoclave, com classe de risco 4, segundo NP EN 335, acabamento escovado, com humidade inferior a 20% e painel superior para uso em ambiente seco, tipo P6, segundo NP EN 312, de 2400x590 mm e 38 mm de espessura, com encaixe macho-fêmea nos quatro cantos, com adesivo com classe de durabilidade D4 nas juntas.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</si>
  <si>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</si>
  <si>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</si>
  <si>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</si>
  <si>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</si>
  <si>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</si>
  <si>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</si>
  <si>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</si>
  <si>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</si>
  <si>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</si>
  <si>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</si>
  <si>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</si>
  <si>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</si>
  <si>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</si>
  <si>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</si>
  <si>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</si>
  <si>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mt08eff020l</t>
  </si>
  <si>
    <t xml:space="preserve">m²</t>
  </si>
  <si>
    <t xml:space="preserve">Painel estrutural de partículas de madeira para uso em ambiente seco, tipo P6, segundo NP EN 312, de 2400x590 mm e 38 mm de espessura, com encaixe macho-fêmea nos quatro cantos, Euroclasse D-s2, d0 de reacção ao fogo, segundo NP EN 13501-1, classe E1 em emissão de formaldeído, segundo NP EN 13986.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</si>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</sst>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19.02</v>
      </c>
      <c r="J12" s="17">
        <f ca="1">ROUND(INDIRECT(ADDRESS(ROW()+(0), COLUMN()+(-3), 1))*INDIRECT(ADDRESS(ROW()+(0), COLUMN()+(-1), 1)), 2)</f>
        <v>19.97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0.066</v>
      </c>
      <c r="H13" s="16"/>
      <c r="I13" s="17">
        <v>10.21</v>
      </c>
      <c r="J13" s="17">
        <f ca="1">ROUND(INDIRECT(ADDRESS(ROW()+(0), COLUMN()+(-3), 1))*INDIRECT(ADDRESS(ROW()+(0), COLUMN()+(-1), 1)), 2)</f>
        <v>0.67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23.64</v>
      </c>
      <c r="J14" s="17">
        <f ca="1">ROUND(INDIRECT(ADDRESS(ROW()+(0), COLUMN()+(-3), 1))*INDIRECT(ADDRESS(ROW()+(0), COLUMN()+(-1), 1)), 2)</f>
        <v>9.46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</v>
      </c>
      <c r="H15" s="20"/>
      <c r="I15" s="21">
        <v>23.07</v>
      </c>
      <c r="J15" s="21">
        <f ca="1">ROUND(INDIRECT(ADDRESS(ROW()+(0), COLUMN()+(-3), 1))*INDIRECT(ADDRESS(ROW()+(0), COLUMN()+(-1), 1)), 2)</f>
        <v>9.23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63.23</v>
      </c>
      <c r="J16" s="24">
        <f ca="1">ROUND(INDIRECT(ADDRESS(ROW()+(0), COLUMN()+(-3), 1))*INDIRECT(ADDRESS(ROW()+(0), COLUMN()+(-1), 1))/100, 2)</f>
        <v>1.26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64.49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1.3112e+007</v>
      </c>
      <c r="G21" s="32"/>
      <c r="H21" s="32">
        <v>1.3112e+007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