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<sst xmlns="http://schemas.openxmlformats.org/spreadsheetml/2006/main" count="24" uniqueCount="24">
  <si>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</si>
  <si>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EMV120</t>
  </si>
  <si>
    <t xml:space="preserve">m</t>
  </si>
  <si>
    <t xml:space="preserve">Viga de madeira lamelada colada.</t>
  </si>
  <si>
    <r>
      <rPr>
        <sz val="8.25"/>
        <color rgb="FF000000"/>
        <rFont val="Arial"/>
        <family val="2"/>
      </rPr>
      <t xml:space="preserve">Viga de madeira lamelada colada homogénea de abeto vermelho (Picea abies) procedente do Norte e Nordeste da Europa, de 40 mm de espessura das lâminas, de 200x120 mm de secção, classe resistente GL-24h e classe E1 em emissão de formaldeído segundo EN 14080; para classe de risco 1 segundo NP EN 335, com protecção contra agentes bióticos que corresponde com a classe de penetração NP1 segundo EN 351-1, com acabamento polido.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</si>
  <si>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</si>
  <si>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</si>
  <si>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</si>
  <si>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</si>
  <si>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</si>
  <si>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</si>
  <si>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mt07mel100am2za</t>
  </si>
  <si>
    <t xml:space="preserve">m³</t>
  </si>
  <si>
    <t xml:space="preserve">Madeira lamelada colada homogénea de abeto vermelho (Picea abies) procedente do Norte e Nordeste da Europa para vigas, de 40 mm de espessura das lâminas, de até 15 m de comprimento, de 200x120 mm de secção, classe resistente GL-24h e classe E1 em emissão de formaldeído segundo EN 14080; para classe de risco 1 segundo NP EN 335, com protecção contra agentes bióticos que corresponde com a classe de penetração NP1 segundo EN 351-1, com acabamento polido.</t>
  </si>
  <si>
    <t xml:space="preserve">mo048</t>
  </si>
  <si>
    <t xml:space="preserve">h</t>
  </si>
  <si>
    <t xml:space="preserve">Oficial de 1ª montador de estruturas de madeira.</t>
  </si>
  <si>
    <t xml:space="preserve">mo095</t>
  </si>
  <si>
    <t xml:space="preserve">h</t>
  </si>
  <si>
    <t xml:space="preserve">Ajudante de montador de estruturas de madeira.</t>
  </si>
  <si>
    <t xml:space="preserve">%</t>
  </si>
  <si>
    <t xml:space="preserve">Custos directos complementares</t>
  </si>
  <si>
    <t xml:space="preserve">Custo de manutenção decenal: 4,68€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</si>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</sst>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2.38" customWidth="1"/>
    <col min="4" max="4" width="3.57" customWidth="1"/>
    <col min="5" max="5" width="79.0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66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0.024</v>
      </c>
      <c r="G9" s="13">
        <v>914.79</v>
      </c>
      <c r="H9" s="13">
        <f ca="1">ROUND(INDIRECT(ADDRESS(ROW()+(0), COLUMN()+(-2), 1))*INDIRECT(ADDRESS(ROW()+(0), COLUMN()+(-1), 1)), 2)</f>
        <v>21.95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0.144</v>
      </c>
      <c r="G10" s="17">
        <v>23.64</v>
      </c>
      <c r="H10" s="17">
        <f ca="1">ROUND(INDIRECT(ADDRESS(ROW()+(0), COLUMN()+(-2), 1))*INDIRECT(ADDRESS(ROW()+(0), COLUMN()+(-1), 1)), 2)</f>
        <v>3.4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0.072</v>
      </c>
      <c r="G11" s="21">
        <v>23.07</v>
      </c>
      <c r="H11" s="21">
        <f ca="1">ROUND(INDIRECT(ADDRESS(ROW()+(0), COLUMN()+(-2), 1))*INDIRECT(ADDRESS(ROW()+(0), COLUMN()+(-1), 1)), 2)</f>
        <v>1.66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27.01</v>
      </c>
      <c r="H12" s="24">
        <f ca="1">ROUND(INDIRECT(ADDRESS(ROW()+(0), COLUMN()+(-2), 1))*INDIRECT(ADDRESS(ROW()+(0), COLUMN()+(-1), 1))/100, 2)</f>
        <v>0.54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27.55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