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<sst xmlns="http://schemas.openxmlformats.org/spreadsheetml/2006/main" count="43" uniqueCount="43">
  <si>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</si>
  <si>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EPM010</t>
  </si>
  <si>
    <t xml:space="preserve">m²</t>
  </si>
  <si>
    <t xml:space="preserve">Muro de vedação.</t>
  </si>
  <si>
    <r>
      <rPr>
        <sz val="8.25"/>
        <color rgb="FF000000"/>
        <rFont val="Arial"/>
        <family val="2"/>
      </rPr>
      <t xml:space="preserve">Muro de dupla face, pré-fabricado, de betão, de 20 cm de espessura, composto por duas placas de betão de 5 cm de espessura cada uma, com faces à vista de cor cinzento, com textura lisa, separadas entre si por treliças metálicas, com inclusão ou delimitação de aberturas, para alturas até 3 m e comprimentos máximos de 8,50 m, pronto para betonar o seu núcleo central; colocação e remoção de escoramento do muro. O preço inclui as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</si>
  <si>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</si>
  <si>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</si>
  <si>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</si>
  <si>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</si>
  <si>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</si>
  <si>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</si>
  <si>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mt07pha100a</t>
  </si>
  <si>
    <t xml:space="preserve">m²</t>
  </si>
  <si>
    <t xml:space="preserve">Muro de dupla face, pré-fabricado, de betão, de 20 cm de espessura, composto por duas placas de betão de 5 cm de espessura cada uma, com faces à vista de cor cinzento, com textura lisa, separadas entre si por treliças metálicas, com inclusão ou delimitação de aberturas, para alturas até 3 m e comprimentos máximos de 8,50 m, segundo EN 14992.</t>
  </si>
  <si>
    <t xml:space="preserve">mt50spa052b</t>
  </si>
  <si>
    <t xml:space="preserve">m</t>
  </si>
  <si>
    <t xml:space="preserve">Pranchão de madeira de pinho, de 20x7,2 cm.</t>
  </si>
  <si>
    <t xml:space="preserve">mt50spa081a</t>
  </si>
  <si>
    <t xml:space="preserve">Ud</t>
  </si>
  <si>
    <t xml:space="preserve">Escora metálica telescópica, até 3 m de altura.</t>
  </si>
  <si>
    <t xml:space="preserve">mq07gte010c</t>
  </si>
  <si>
    <t xml:space="preserve">h</t>
  </si>
  <si>
    <t xml:space="preserve">Autogrua de braço telescópico com uma capacidade de elevação de 30 t e 27 m de altura máxima de trabalho.</t>
  </si>
  <si>
    <t xml:space="preserve">mo046</t>
  </si>
  <si>
    <t xml:space="preserve">h</t>
  </si>
  <si>
    <t xml:space="preserve">Oficial de 1ª montador de estruturas pré-fabricadas de betão.</t>
  </si>
  <si>
    <t xml:space="preserve">mo093</t>
  </si>
  <si>
    <t xml:space="preserve">h</t>
  </si>
  <si>
    <t xml:space="preserve">Ajudante de montador de estruturas pré-fabricadas de betão.</t>
  </si>
  <si>
    <t xml:space="preserve">%</t>
  </si>
  <si>
    <t xml:space="preserve">Custos directos complementares</t>
  </si>
  <si>
    <t xml:space="preserve">Custo de manutenção decenal: 9,25€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</si>
  <si>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</si>
  <si>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</si>
  <si>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</si>
  <si>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</si>
  <si>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</si>
  <si>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14992:2007+A1:2012</t>
  </si>
  <si>
    <t xml:space="preserve">2+/4</t>
  </si>
  <si>
    <t xml:space="preserve">Produtos  prefabricados  em  betão  —  Elementos de  parede  —  Propriedades  e  desempenho  dos produtos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</si>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</sst>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89.1</v>
      </c>
      <c r="J9" s="13">
        <f ca="1">ROUND(INDIRECT(ADDRESS(ROW()+(0), COLUMN()+(-3), 1))*INDIRECT(ADDRESS(ROW()+(0), COLUMN()+(-1), 1)), 2)</f>
        <v>89.1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0.02</v>
      </c>
      <c r="H10" s="16"/>
      <c r="I10" s="17">
        <v>6.32</v>
      </c>
      <c r="J10" s="17">
        <f ca="1">ROUND(INDIRECT(ADDRESS(ROW()+(0), COLUMN()+(-3), 1))*INDIRECT(ADDRESS(ROW()+(0), COLUMN()+(-1), 1)), 2)</f>
        <v>0.13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0.013</v>
      </c>
      <c r="H11" s="16"/>
      <c r="I11" s="17">
        <v>19.25</v>
      </c>
      <c r="J11" s="17">
        <f ca="1">ROUND(INDIRECT(ADDRESS(ROW()+(0), COLUMN()+(-3), 1))*INDIRECT(ADDRESS(ROW()+(0), COLUMN()+(-1), 1)), 2)</f>
        <v>0.25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0.3</v>
      </c>
      <c r="H12" s="16"/>
      <c r="I12" s="17">
        <v>75.04</v>
      </c>
      <c r="J12" s="17">
        <f ca="1">ROUND(INDIRECT(ADDRESS(ROW()+(0), COLUMN()+(-3), 1))*INDIRECT(ADDRESS(ROW()+(0), COLUMN()+(-1), 1)), 2)</f>
        <v>22.51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0.375</v>
      </c>
      <c r="H13" s="16"/>
      <c r="I13" s="17">
        <v>23.64</v>
      </c>
      <c r="J13" s="17">
        <f ca="1">ROUND(INDIRECT(ADDRESS(ROW()+(0), COLUMN()+(-3), 1))*INDIRECT(ADDRESS(ROW()+(0), COLUMN()+(-1), 1)), 2)</f>
        <v>8.87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0.375</v>
      </c>
      <c r="H14" s="20"/>
      <c r="I14" s="21">
        <v>23.07</v>
      </c>
      <c r="J14" s="21">
        <f ca="1">ROUND(INDIRECT(ADDRESS(ROW()+(0), COLUMN()+(-3), 1))*INDIRECT(ADDRESS(ROW()+(0), COLUMN()+(-1), 1)), 2)</f>
        <v>8.65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129.51</v>
      </c>
      <c r="J15" s="24">
        <f ca="1">ROUND(INDIRECT(ADDRESS(ROW()+(0), COLUMN()+(-3), 1))*INDIRECT(ADDRESS(ROW()+(0), COLUMN()+(-1), 1))/100, 2)</f>
        <v>2.59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132.1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