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<sst xmlns="http://schemas.openxmlformats.org/spreadsheetml/2006/main" count="95" uniqueCount="95">
  <si>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</si>
  <si>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</si>
  <si>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</si>
  <si>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</si>
  <si>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600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</si>
  <si>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</si>
  <si>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</si>
  <si>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</si>
  <si>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</si>
  <si>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</si>
  <si>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</si>
  <si>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</si>
  <si>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</si>
  <si>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</si>
  <si>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mt12pak150z</t>
  </si>
  <si>
    <t xml:space="preserve">Ud</t>
  </si>
  <si>
    <t xml:space="preserve">Esquadra de sustentação "KNAUF", de aço galvanizado, de 107x65x150x2 mm.</t>
  </si>
  <si>
    <t xml:space="preserve">mt12pak150G</t>
  </si>
  <si>
    <t xml:space="preserve">Ud</t>
  </si>
  <si>
    <t xml:space="preserve">Esquadra de retenção "KNAUF", de aço galvanizado, de 57x65x150x2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</si>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</sst>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0.46</v>
      </c>
      <c r="H10" s="16"/>
      <c r="I10" s="17">
        <v>1.86</v>
      </c>
      <c r="J10" s="17">
        <f ca="1">ROUND(INDIRECT(ADDRESS(ROW()+(0), COLUMN()+(-3), 1))*INDIRECT(ADDRESS(ROW()+(0), COLUMN()+(-1), 1)), 2)</f>
        <v>0.86</v>
      </c>
      <c r="K10" s="17"/>
    </row>
    <row r="11" spans="1:11" ht="13.50" thickBot="1" customHeight="1">
      <c r="A11" s="14" t="s">
        <v>17</v>
      </c>
      <c r="B11" s="14"/>
      <c r="C11" s="15" t="s">
        <v>18</v>
      </c>
      <c r="D11" s="15"/>
      <c r="E11" s="14" t="s">
        <v>19</v>
      </c>
      <c r="F11" s="14"/>
      <c r="G11" s="16">
        <v>1.39</v>
      </c>
      <c r="H11" s="16"/>
      <c r="I11" s="17">
        <v>1.27</v>
      </c>
      <c r="J11" s="17">
        <f ca="1">ROUND(INDIRECT(ADDRESS(ROW()+(0), COLUMN()+(-3), 1))*INDIRECT(ADDRESS(ROW()+(0), COLUMN()+(-1), 1)), 2)</f>
        <v>1.77</v>
      </c>
      <c r="K11" s="17"/>
    </row>
    <row r="12" spans="1:11" ht="13.50" thickBot="1" customHeight="1">
      <c r="A12" s="14" t="s">
        <v>20</v>
      </c>
      <c r="B12" s="14"/>
      <c r="C12" s="15" t="s">
        <v>21</v>
      </c>
      <c r="D12" s="15"/>
      <c r="E12" s="14" t="s">
        <v>22</v>
      </c>
      <c r="F12" s="14"/>
      <c r="G12" s="16">
        <v>2.31</v>
      </c>
      <c r="H12" s="16"/>
      <c r="I12" s="17">
        <v>0.06</v>
      </c>
      <c r="J12" s="17">
        <f ca="1">ROUND(INDIRECT(ADDRESS(ROW()+(0), COLUMN()+(-3), 1))*INDIRECT(ADDRESS(ROW()+(0), COLUMN()+(-1), 1)), 2)</f>
        <v>0.14</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v>
      </c>
      <c r="H14" s="16"/>
      <c r="I14" s="17">
        <v>3.32</v>
      </c>
      <c r="J14" s="17">
        <f ca="1">ROUND(INDIRECT(ADDRESS(ROW()+(0), COLUMN()+(-3), 1))*INDIRECT(ADDRESS(ROW()+(0), COLUMN()+(-1), 1)), 2)</f>
        <v>6.64</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2.78</v>
      </c>
      <c r="H18" s="16"/>
      <c r="I18" s="17">
        <v>0.36</v>
      </c>
      <c r="J18" s="17">
        <f ca="1">ROUND(INDIRECT(ADDRESS(ROW()+(0), COLUMN()+(-3), 1))*INDIRECT(ADDRESS(ROW()+(0), COLUMN()+(-1), 1)), 2)</f>
        <v>1</v>
      </c>
      <c r="K18" s="17"/>
    </row>
    <row r="19" spans="1:11" ht="24.00" thickBot="1" customHeight="1">
      <c r="A19" s="14" t="s">
        <v>41</v>
      </c>
      <c r="B19" s="14"/>
      <c r="C19" s="15" t="s">
        <v>42</v>
      </c>
      <c r="D19" s="15"/>
      <c r="E19" s="14" t="s">
        <v>43</v>
      </c>
      <c r="F19" s="14"/>
      <c r="G19" s="16">
        <v>0.92</v>
      </c>
      <c r="H19" s="16"/>
      <c r="I19" s="17">
        <v>0.5</v>
      </c>
      <c r="J19" s="17">
        <f ca="1">ROUND(INDIRECT(ADDRESS(ROW()+(0), COLUMN()+(-3), 1))*INDIRECT(ADDRESS(ROW()+(0), COLUMN()+(-1), 1)), 2)</f>
        <v>0.46</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24.00" thickBot="1" customHeight="1">
      <c r="A25" s="14" t="s">
        <v>59</v>
      </c>
      <c r="B25" s="14"/>
      <c r="C25" s="15" t="s">
        <v>60</v>
      </c>
      <c r="D25" s="15"/>
      <c r="E25" s="14" t="s">
        <v>61</v>
      </c>
      <c r="F25" s="14"/>
      <c r="G25" s="16">
        <v>0.14</v>
      </c>
      <c r="H25" s="16"/>
      <c r="I25" s="17">
        <v>3.19</v>
      </c>
      <c r="J25" s="17">
        <f ca="1">ROUND(INDIRECT(ADDRESS(ROW()+(0), COLUMN()+(-3), 1))*INDIRECT(ADDRESS(ROW()+(0), COLUMN()+(-1), 1)), 2)</f>
        <v>0.45</v>
      </c>
      <c r="K25" s="17"/>
    </row>
    <row r="26" spans="1:11" ht="24.00" thickBot="1" customHeight="1">
      <c r="A26" s="14" t="s">
        <v>62</v>
      </c>
      <c r="B26" s="14"/>
      <c r="C26" s="15" t="s">
        <v>63</v>
      </c>
      <c r="D26" s="15"/>
      <c r="E26" s="14" t="s">
        <v>64</v>
      </c>
      <c r="F26" s="14"/>
      <c r="G26" s="16">
        <v>2.5</v>
      </c>
      <c r="H26" s="16"/>
      <c r="I26" s="17">
        <v>3.54</v>
      </c>
      <c r="J26" s="17">
        <f ca="1">ROUND(INDIRECT(ADDRESS(ROW()+(0), COLUMN()+(-3), 1))*INDIRECT(ADDRESS(ROW()+(0), COLUMN()+(-1), 1)), 2)</f>
        <v>8.85</v>
      </c>
      <c r="K26" s="17"/>
    </row>
    <row r="27" spans="1:11" ht="24.00" thickBot="1" customHeight="1">
      <c r="A27" s="14" t="s">
        <v>65</v>
      </c>
      <c r="B27" s="14"/>
      <c r="C27" s="15" t="s">
        <v>66</v>
      </c>
      <c r="D27" s="15"/>
      <c r="E27" s="14" t="s">
        <v>67</v>
      </c>
      <c r="F27" s="14"/>
      <c r="G27" s="16">
        <v>0.17</v>
      </c>
      <c r="H27" s="16"/>
      <c r="I27" s="17">
        <v>0.83</v>
      </c>
      <c r="J27" s="17">
        <f ca="1">ROUND(INDIRECT(ADDRESS(ROW()+(0), COLUMN()+(-3), 1))*INDIRECT(ADDRESS(ROW()+(0), COLUMN()+(-1), 1)), 2)</f>
        <v>0.14</v>
      </c>
      <c r="K27" s="17"/>
    </row>
    <row r="28" spans="1:11" ht="34.50" thickBot="1" customHeight="1">
      <c r="A28" s="14" t="s">
        <v>68</v>
      </c>
      <c r="B28" s="14"/>
      <c r="C28" s="15" t="s">
        <v>69</v>
      </c>
      <c r="D28" s="15"/>
      <c r="E28" s="14" t="s">
        <v>70</v>
      </c>
      <c r="F28" s="14"/>
      <c r="G28" s="16">
        <v>1.5</v>
      </c>
      <c r="H28" s="16"/>
      <c r="I28" s="17">
        <v>1.09</v>
      </c>
      <c r="J28" s="17">
        <f ca="1">ROUND(INDIRECT(ADDRESS(ROW()+(0), COLUMN()+(-3), 1))*INDIRECT(ADDRESS(ROW()+(0), COLUMN()+(-1), 1)), 2)</f>
        <v>1.64</v>
      </c>
      <c r="K28" s="17"/>
    </row>
    <row r="29" spans="1:11" ht="13.50" thickBot="1" customHeight="1">
      <c r="A29" s="14" t="s">
        <v>71</v>
      </c>
      <c r="B29" s="14"/>
      <c r="C29" s="15" t="s">
        <v>72</v>
      </c>
      <c r="D29" s="15"/>
      <c r="E29" s="14" t="s">
        <v>73</v>
      </c>
      <c r="F29" s="14"/>
      <c r="G29" s="16">
        <v>0.563</v>
      </c>
      <c r="H29" s="16"/>
      <c r="I29" s="17">
        <v>23.31</v>
      </c>
      <c r="J29" s="17">
        <f ca="1">ROUND(INDIRECT(ADDRESS(ROW()+(0), COLUMN()+(-3), 1))*INDIRECT(ADDRESS(ROW()+(0), COLUMN()+(-1), 1)), 2)</f>
        <v>13.12</v>
      </c>
      <c r="K29" s="17"/>
    </row>
    <row r="30" spans="1:11" ht="13.50" thickBot="1" customHeight="1">
      <c r="A30" s="14" t="s">
        <v>74</v>
      </c>
      <c r="B30" s="14"/>
      <c r="C30" s="18" t="s">
        <v>75</v>
      </c>
      <c r="D30" s="18"/>
      <c r="E30" s="19" t="s">
        <v>76</v>
      </c>
      <c r="F30" s="19"/>
      <c r="G30" s="20">
        <v>0.563</v>
      </c>
      <c r="H30" s="20"/>
      <c r="I30" s="21">
        <v>22.13</v>
      </c>
      <c r="J30" s="21">
        <f ca="1">ROUND(INDIRECT(ADDRESS(ROW()+(0), COLUMN()+(-3), 1))*INDIRECT(ADDRESS(ROW()+(0), COLUMN()+(-1), 1)), 2)</f>
        <v>12.46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87.61</v>
      </c>
      <c r="J31" s="24">
        <f ca="1">ROUND(INDIRECT(ADDRESS(ROW()+(0), COLUMN()+(-3), 1))*INDIRECT(ADDRESS(ROW()+(0), COLUMN()+(-1), 1))/100, 2)</f>
        <v>1.75</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