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<sst xmlns="http://schemas.openxmlformats.org/spreadsheetml/2006/main" count="24" uniqueCount="24">
  <si>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</si>
  <si>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FAJ020</t>
  </si>
  <si>
    <t xml:space="preserve">m²</t>
  </si>
  <si>
    <t xml:space="preserve">Subestrutura suporte para a sustentação do revestimento exterior de fachada ventilada, com peças de grande formato de grés porcelânico.</t>
  </si>
  <si>
    <r>
      <rPr>
        <sz val="8.25"/>
        <color rgb="FF000000"/>
        <rFont val="Arial"/>
        <family val="2"/>
      </rPr>
      <t xml:space="preserve">Subestrutura suporte regulável nas três direcções, para a sustentação do revestimento exterior, com peças mecanizadas de grande formato de grés porcelânico, de 600x1200 mm e de entre 10 e 11 mm de espessura, através do sistema de ancoragem oculto de grampo, formada por: perfis verticais em C de alumínio extrudido de liga 6063 com tratamento térmico T6, grampos com unha oculta de alumínio extrudido de liga 6063 com tratamento térmico T6, esquadros de carga e esquadros de apoio de 160x50x100x4,2 mm, de alumínio extrudido de liga 6063 com tratamento térmico T6. Inclusive tira-fundos e ancoragens mecânicas de expansão de aço inoxidável A2, para a fixação da subestrutura suporte. O preço não inclui o revestimento exterior.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</si>
  <si>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</si>
  <si>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</si>
  <si>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</si>
  <si>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</si>
  <si>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</si>
  <si>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</si>
  <si>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mt19pag020cqkk</t>
  </si>
  <si>
    <t xml:space="preserve">m²</t>
  </si>
  <si>
    <t xml:space="preserve">Subestrutura suporte regulável nas três direcções, para a sustentação do revestimento exterior, com peças mecanizadas de grande formato de grés porcelânico, de 600x1200 mm e de entre 10 e 11 mm de espessura, através do sistema de ancoragem oculto de grampo, formada por: perfis verticais em C de alumínio extrudido de liga 6063 com tratamento térmico T6, grampos com unha oculta de alumínio extrudido de liga 6063 com tratamento térmico T6, esquadros de carga e esquadros de apoio de 160x50x100x4,2 mm, de alumínio extrudido de liga 6063 com tratamento térmico T6; com tira-fundos de aço inoxidável A2 e buchas de nylon para a fixação dos perfis ao pano principal (fck&gt;=150 kp/cm²) cada 1,50 m no máximo e ancoragens mecânicas de expansão, de aço inoxidável A2 para a fixação dos perfis à laje (aproximadamente 3 m de altura livre).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</si>
  <si>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</si>
  <si>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</si>
  <si>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</si>
  <si>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</si>
  <si>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</si>
  <si>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</si>
  <si>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</si>
  <si>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Custos directos complementares</t>
  </si>
  <si>
    <t xml:space="preserve">Custo de manutenção decenal: 10,55€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</si>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</sst>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3.57" customWidth="1"/>
    <col min="5" max="5" width="80.4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26.44</v>
      </c>
      <c r="H9" s="13">
        <f ca="1">ROUND(INDIRECT(ADDRESS(ROW()+(0), COLUMN()+(-2), 1))*INDIRECT(ADDRESS(ROW()+(0), COLUMN()+(-1), 1)), 2)</f>
        <v>26.44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23.31</v>
      </c>
      <c r="H10" s="17">
        <f ca="1">ROUND(INDIRECT(ADDRESS(ROW()+(0), COLUMN()+(-2), 1))*INDIRECT(ADDRESS(ROW()+(0), COLUMN()+(-1), 1)), 2)</f>
        <v>23.31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1</v>
      </c>
      <c r="G11" s="21">
        <v>22.13</v>
      </c>
      <c r="H11" s="21">
        <f ca="1">ROUND(INDIRECT(ADDRESS(ROW()+(0), COLUMN()+(-2), 1))*INDIRECT(ADDRESS(ROW()+(0), COLUMN()+(-1), 1)), 2)</f>
        <v>22.13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71.88</v>
      </c>
      <c r="H12" s="24">
        <f ca="1">ROUND(INDIRECT(ADDRESS(ROW()+(0), COLUMN()+(-2), 1))*INDIRECT(ADDRESS(ROW()+(0), COLUMN()+(-1), 1))/100, 2)</f>
        <v>1.44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73.32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