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<sst xmlns="http://schemas.openxmlformats.org/spreadsheetml/2006/main" count="58" uniqueCount="58">
  <si>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</si>
  <si>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FAR010</t>
  </si>
  <si>
    <t xml:space="preserve">m²</t>
  </si>
  <si>
    <t xml:space="preserve">Pano principal de fachada ventilada, de alvenaria de tijolo cerâmico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</si>
  <si>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12 cm de espessura, de alvenaria de tijolo cerâmico perfurado, para revestir, 25x12x10 cm, com juntas horizontais de 5 mm de espessura e juntas verticais de 10 mm de espessura, assente com argamassa de cimento confeccionada em obra, com 250 kg/m³ de cimento, cor cinzento,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</si>
  <si>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</si>
  <si>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</si>
  <si>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</si>
  <si>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</si>
  <si>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</si>
  <si>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</si>
  <si>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mt04lpa010b</t>
  </si>
  <si>
    <t xml:space="preserve">Ud</t>
  </si>
  <si>
    <t xml:space="preserve">Tijolo cerâmico perfurado, para revestir, 25x12x10 cm, para utilização em alvenaria protegida (peça P), densidade 950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</si>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</sst>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0.26</v>
      </c>
      <c r="I9" s="13">
        <f ca="1">ROUND(INDIRECT(ADDRESS(ROW()+(0), COLUMN()+(-3), 1))*INDIRECT(ADDRESS(ROW()+(0), COLUMN()+(-1), 1)), 2)</f>
        <v>9.36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18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2.822</v>
      </c>
      <c r="G12" s="16"/>
      <c r="H12" s="17">
        <v>0.1</v>
      </c>
      <c r="I12" s="17">
        <f ca="1">ROUND(INDIRECT(ADDRESS(ROW()+(0), COLUMN()+(-3), 1))*INDIRECT(ADDRESS(ROW()+(0), COLUMN()+(-1), 1)), 2)</f>
        <v>0.28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1.73</v>
      </c>
      <c r="I13" s="17">
        <f ca="1">ROUND(INDIRECT(ADDRESS(ROW()+(0), COLUMN()+(-3), 1))*INDIRECT(ADDRESS(ROW()+(0), COLUMN()+(-1), 1)), 2)</f>
        <v>4.15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2.42</v>
      </c>
      <c r="I14" s="17">
        <f ca="1">ROUND(INDIRECT(ADDRESS(ROW()+(0), COLUMN()+(-3), 1))*INDIRECT(ADDRESS(ROW()+(0), COLUMN()+(-1), 1)), 2)</f>
        <v>0.58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0.008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0.517</v>
      </c>
      <c r="G16" s="16"/>
      <c r="H16" s="17">
        <v>22.68</v>
      </c>
      <c r="I16" s="17">
        <f ca="1">ROUND(INDIRECT(ADDRESS(ROW()+(0), COLUMN()+(-3), 1))*INDIRECT(ADDRESS(ROW()+(0), COLUMN()+(-1), 1)), 2)</f>
        <v>11.73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0.414</v>
      </c>
      <c r="G17" s="20"/>
      <c r="H17" s="21">
        <v>21.45</v>
      </c>
      <c r="I17" s="21">
        <f ca="1">ROUND(INDIRECT(ADDRESS(ROW()+(0), COLUMN()+(-3), 1))*INDIRECT(ADDRESS(ROW()+(0), COLUMN()+(-1), 1)), 2)</f>
        <v>8.88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35.34</v>
      </c>
      <c r="I18" s="24">
        <f ca="1">ROUND(INDIRECT(ADDRESS(ROW()+(0), COLUMN()+(-3), 1))*INDIRECT(ADDRESS(ROW()+(0), COLUMN()+(-1), 1))/100, 2)</f>
        <v>1.06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192005</v>
      </c>
      <c r="F27" s="31"/>
      <c r="G27" s="31">
        <v>192006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