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<sst xmlns="http://schemas.openxmlformats.org/spreadsheetml/2006/main" count="73" uniqueCount="73">
  <si>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</si>
  <si>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FAR020</t>
  </si>
  <si>
    <t xml:space="preserve">m²</t>
  </si>
  <si>
    <t xml:space="preserve">Pano principal de fachada ventilada, de alvenaria de bloco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</si>
  <si>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15 cm de espessura, de alvenaria, de bloco vazado de betão, 50x20x15 cm, para revestir, com juntas horizontais e verticais de 10 mm de espessura, junta refundada, assente com argamassa de cimento confeccionada em obra, com 250 kg/m³ de cimento, cor cinzento, com aditivo plastificante-arejante, dosificação 1:6, fornecida a granel.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</si>
  <si>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</si>
  <si>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</si>
  <si>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</si>
  <si>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</si>
  <si>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</si>
  <si>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</si>
  <si>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mt02bhg050fhe</t>
  </si>
  <si>
    <t xml:space="preserve">Ud</t>
  </si>
  <si>
    <t xml:space="preserve">Bloco vazado de betão, 50x20x15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</si>
  <si>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</si>
  <si>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</si>
  <si>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</si>
  <si>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</si>
  <si>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</si>
  <si>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</si>
  <si>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</si>
  <si>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</si>
  <si>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</si>
  <si>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mt08adt040</t>
  </si>
  <si>
    <t xml:space="preserve">kg</t>
  </si>
  <si>
    <t xml:space="preserve">Aditivo plastificante-arejante para argamassas.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</si>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</sst>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0.64</v>
      </c>
      <c r="I9" s="13">
        <f ca="1">ROUND(INDIRECT(ADDRESS(ROW()+(0), COLUMN()+(-3), 1))*INDIRECT(ADDRESS(ROW()+(0), COLUMN()+(-1), 1)), 2)</f>
        <v>6.4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18</v>
      </c>
      <c r="I11" s="17">
        <f ca="1">ROUND(INDIRECT(ADDRESS(ROW()+(0), COLUMN()+(-3), 1))*INDIRECT(ADDRESS(ROW()+(0), COLUMN()+(-1), 1)), 2)</f>
        <v>0.29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0.003</v>
      </c>
      <c r="G12" s="16"/>
      <c r="H12" s="17">
        <v>89.64</v>
      </c>
      <c r="I12" s="17">
        <f ca="1">ROUND(INDIRECT(ADDRESS(ROW()+(0), COLUMN()+(-3), 1))*INDIRECT(ADDRESS(ROW()+(0), COLUMN()+(-1), 1)), 2)</f>
        <v>0.27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</v>
      </c>
      <c r="G13" s="16"/>
      <c r="H13" s="17">
        <v>1.16</v>
      </c>
      <c r="I13" s="17">
        <f ca="1">ROUND(INDIRECT(ADDRESS(ROW()+(0), COLUMN()+(-3), 1))*INDIRECT(ADDRESS(ROW()+(0), COLUMN()+(-1), 1)), 2)</f>
        <v>0.06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</v>
      </c>
      <c r="G14" s="16"/>
      <c r="H14" s="17">
        <v>1.71</v>
      </c>
      <c r="I14" s="17">
        <f ca="1">ROUND(INDIRECT(ADDRESS(ROW()+(0), COLUMN()+(-3), 1))*INDIRECT(ADDRESS(ROW()+(0), COLUMN()+(-1), 1)), 2)</f>
        <v>1.2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2.58</v>
      </c>
      <c r="G15" s="16"/>
      <c r="H15" s="17">
        <v>0.1</v>
      </c>
      <c r="I15" s="17">
        <f ca="1">ROUND(INDIRECT(ADDRESS(ROW()+(0), COLUMN()+(-3), 1))*INDIRECT(ADDRESS(ROW()+(0), COLUMN()+(-1), 1)), 2)</f>
        <v>0.26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17</v>
      </c>
      <c r="I16" s="17">
        <f ca="1">ROUND(INDIRECT(ADDRESS(ROW()+(0), COLUMN()+(-3), 1))*INDIRECT(ADDRESS(ROW()+(0), COLUMN()+(-1), 1)), 2)</f>
        <v>0.05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0.006</v>
      </c>
      <c r="G17" s="16"/>
      <c r="H17" s="17">
        <v>25</v>
      </c>
      <c r="I17" s="17">
        <f ca="1">ROUND(INDIRECT(ADDRESS(ROW()+(0), COLUMN()+(-3), 1))*INDIRECT(ADDRESS(ROW()+(0), COLUMN()+(-1), 1)), 2)</f>
        <v>0.15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0.001</v>
      </c>
      <c r="G18" s="16"/>
      <c r="H18" s="17">
        <v>439.2</v>
      </c>
      <c r="I18" s="17">
        <f ca="1">ROUND(INDIRECT(ADDRESS(ROW()+(0), COLUMN()+(-3), 1))*INDIRECT(ADDRESS(ROW()+(0), COLUMN()+(-1), 1)), 2)</f>
        <v>0.44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0.003</v>
      </c>
      <c r="G19" s="16"/>
      <c r="H19" s="17">
        <v>19.25</v>
      </c>
      <c r="I19" s="17">
        <f ca="1">ROUND(INDIRECT(ADDRESS(ROW()+(0), COLUMN()+(-3), 1))*INDIRECT(ADDRESS(ROW()+(0), COLUMN()+(-1), 1)), 2)</f>
        <v>0.06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0.011</v>
      </c>
      <c r="G20" s="16"/>
      <c r="H20" s="17">
        <v>1.87</v>
      </c>
      <c r="I20" s="17">
        <f ca="1">ROUND(INDIRECT(ADDRESS(ROW()+(0), COLUMN()+(-3), 1))*INDIRECT(ADDRESS(ROW()+(0), COLUMN()+(-1), 1)), 2)</f>
        <v>0.02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0.007</v>
      </c>
      <c r="G21" s="16"/>
      <c r="H21" s="17">
        <v>3.45</v>
      </c>
      <c r="I21" s="17">
        <f ca="1">ROUND(INDIRECT(ADDRESS(ROW()+(0), COLUMN()+(-3), 1))*INDIRECT(ADDRESS(ROW()+(0), COLUMN()+(-1), 1)), 2)</f>
        <v>0.02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0.479</v>
      </c>
      <c r="G22" s="16"/>
      <c r="H22" s="17">
        <v>22.68</v>
      </c>
      <c r="I22" s="17">
        <f ca="1">ROUND(INDIRECT(ADDRESS(ROW()+(0), COLUMN()+(-3), 1))*INDIRECT(ADDRESS(ROW()+(0), COLUMN()+(-1), 1)), 2)</f>
        <v>10.86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0.315</v>
      </c>
      <c r="G23" s="20"/>
      <c r="H23" s="21">
        <v>21.45</v>
      </c>
      <c r="I23" s="21">
        <f ca="1">ROUND(INDIRECT(ADDRESS(ROW()+(0), COLUMN()+(-3), 1))*INDIRECT(ADDRESS(ROW()+(0), COLUMN()+(-1), 1)), 2)</f>
        <v>6.76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3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26.85</v>
      </c>
      <c r="I24" s="24">
        <f ca="1">ROUND(INDIRECT(ADDRESS(ROW()+(0), COLUMN()+(-3), 1))*INDIRECT(ADDRESS(ROW()+(0), COLUMN()+(-1), 1))/100, 2)</f>
        <v>0.81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27.66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24.0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