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<sst xmlns="http://schemas.openxmlformats.org/spreadsheetml/2006/main" count="70" uniqueCount="70">
  <si>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</si>
  <si>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FAR040</t>
  </si>
  <si>
    <t xml:space="preserve">m²</t>
  </si>
  <si>
    <t xml:space="preserve">Pano principal de fachada ventilada, de alvenaria de tijolo cerâmico térmico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</si>
  <si>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24 cm de espessura, de alvenaria, de tijolo cerâmico térmico com encaixe macho-fêmea, 30x19x24 cm, para revestir, com juntas horizontais e verticais de 10 mm de espessura, junta refundada, assente com argamassa de cimento confeccionada em obra, com 300 kg/m³ de cimento, cor cinzento, dosificação 1:5, fornecida em sacos. Padieira de alvenaria armada de tijolos lintel cerâmicos térmicos,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</si>
  <si>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</si>
  <si>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</si>
  <si>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</si>
  <si>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</si>
  <si>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</si>
  <si>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</si>
  <si>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mt02btr020hA</t>
  </si>
  <si>
    <t xml:space="preserve">Ud</t>
  </si>
  <si>
    <t xml:space="preserve">Tijolo cerâmico térmico com encaixe macho-fêmea, 30x19x24 cm, para revestir, para utilização em alvenaria protegida (peça P), densidade 859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</si>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</sst>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2.21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1.31</v>
      </c>
      <c r="J9" s="13">
        <f ca="1">ROUND(INDIRECT(ADDRESS(ROW()+(0), COLUMN()+(-3), 1))*INDIRECT(ADDRESS(ROW()+(0), COLUMN()+(-1), 1)), 2)</f>
        <v>22.27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0.03</v>
      </c>
      <c r="H11" s="16"/>
      <c r="I11" s="17">
        <v>18</v>
      </c>
      <c r="J11" s="17">
        <f ca="1">ROUND(INDIRECT(ADDRESS(ROW()+(0), COLUMN()+(-3), 1))*INDIRECT(ADDRESS(ROW()+(0), COLUMN()+(-1), 1)), 2)</f>
        <v>0.54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5.729</v>
      </c>
      <c r="H12" s="16"/>
      <c r="I12" s="17">
        <v>0.1</v>
      </c>
      <c r="J12" s="17">
        <f ca="1">ROUND(INDIRECT(ADDRESS(ROW()+(0), COLUMN()+(-3), 1))*INDIRECT(ADDRESS(ROW()+(0), COLUMN()+(-1), 1)), 2)</f>
        <v>0.57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0.7</v>
      </c>
      <c r="H13" s="16"/>
      <c r="I13" s="17">
        <v>1.71</v>
      </c>
      <c r="J13" s="17">
        <f ca="1">ROUND(INDIRECT(ADDRESS(ROW()+(0), COLUMN()+(-3), 1))*INDIRECT(ADDRESS(ROW()+(0), COLUMN()+(-1), 1)), 2)</f>
        <v>1.2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3.922</v>
      </c>
      <c r="H14" s="16"/>
      <c r="I14" s="17">
        <v>0.1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0.005</v>
      </c>
      <c r="H15" s="16"/>
      <c r="I15" s="17">
        <v>17</v>
      </c>
      <c r="J15" s="17">
        <f ca="1">ROUND(INDIRECT(ADDRESS(ROW()+(0), COLUMN()+(-3), 1))*INDIRECT(ADDRESS(ROW()+(0), COLUMN()+(-1), 1)), 2)</f>
        <v>0.09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0.009</v>
      </c>
      <c r="H16" s="16"/>
      <c r="I16" s="17">
        <v>25</v>
      </c>
      <c r="J16" s="17">
        <f ca="1">ROUND(INDIRECT(ADDRESS(ROW()+(0), COLUMN()+(-3), 1))*INDIRECT(ADDRESS(ROW()+(0), COLUMN()+(-1), 1)), 2)</f>
        <v>0.23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0.001</v>
      </c>
      <c r="H17" s="16"/>
      <c r="I17" s="17">
        <v>439.2</v>
      </c>
      <c r="J17" s="17">
        <f ca="1">ROUND(INDIRECT(ADDRESS(ROW()+(0), COLUMN()+(-3), 1))*INDIRECT(ADDRESS(ROW()+(0), COLUMN()+(-1), 1)), 2)</f>
        <v>0.44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0.003</v>
      </c>
      <c r="H18" s="16"/>
      <c r="I18" s="17">
        <v>19.25</v>
      </c>
      <c r="J18" s="17">
        <f ca="1">ROUND(INDIRECT(ADDRESS(ROW()+(0), COLUMN()+(-3), 1))*INDIRECT(ADDRESS(ROW()+(0), COLUMN()+(-1), 1)), 2)</f>
        <v>0.06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0.011</v>
      </c>
      <c r="H19" s="16"/>
      <c r="I19" s="17">
        <v>1.87</v>
      </c>
      <c r="J19" s="17">
        <f ca="1">ROUND(INDIRECT(ADDRESS(ROW()+(0), COLUMN()+(-3), 1))*INDIRECT(ADDRESS(ROW()+(0), COLUMN()+(-1), 1)), 2)</f>
        <v>0.02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0.013</v>
      </c>
      <c r="H20" s="16"/>
      <c r="I20" s="17">
        <v>3.45</v>
      </c>
      <c r="J20" s="17">
        <f ca="1">ROUND(INDIRECT(ADDRESS(ROW()+(0), COLUMN()+(-3), 1))*INDIRECT(ADDRESS(ROW()+(0), COLUMN()+(-1), 1)), 2)</f>
        <v>0.04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0.494</v>
      </c>
      <c r="H21" s="16"/>
      <c r="I21" s="17">
        <v>22.68</v>
      </c>
      <c r="J21" s="17">
        <f ca="1">ROUND(INDIRECT(ADDRESS(ROW()+(0), COLUMN()+(-3), 1))*INDIRECT(ADDRESS(ROW()+(0), COLUMN()+(-1), 1)), 2)</f>
        <v>11.2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0.455</v>
      </c>
      <c r="H22" s="20"/>
      <c r="I22" s="21">
        <v>21.45</v>
      </c>
      <c r="J22" s="21">
        <f ca="1">ROUND(INDIRECT(ADDRESS(ROW()+(0), COLUMN()+(-3), 1))*INDIRECT(ADDRESS(ROW()+(0), COLUMN()+(-1), 1)), 2)</f>
        <v>9.76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3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46.82</v>
      </c>
      <c r="J23" s="24">
        <f ca="1">ROUND(INDIRECT(ADDRESS(ROW()+(0), COLUMN()+(-3), 1))*INDIRECT(ADDRESS(ROW()+(0), COLUMN()+(-1), 1))/100, 2)</f>
        <v>1.4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48.22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1.06202e+006</v>
      </c>
      <c r="G28" s="31"/>
      <c r="H28" s="31">
        <v>1.06202e+006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10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