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<sst xmlns="http://schemas.openxmlformats.org/spreadsheetml/2006/main" count="67" uniqueCount="67">
  <si>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</si>
  <si>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</si>
  <si>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</si>
  <si>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</si>
  <si>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29 cm de espessura, de alvenaria, de tijolo cerâmico térmico com encaixe macho-fêmea, 30x19x29 cm, para revestir, com juntas horizontais e verticais de 10 mm de espessura, junta refundada, assente com argamassa de cimento confeccionada em obra, com 250 kg/m³ de cimento, cor branca,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</si>
  <si>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</si>
  <si>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</si>
  <si>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</si>
  <si>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</si>
  <si>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</si>
  <si>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</si>
  <si>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mt02btr020iL</t>
  </si>
  <si>
    <t xml:space="preserve">Ud</t>
  </si>
  <si>
    <t xml:space="preserve">Tijolo cerâmico térmico com encaixe macho-fêmea, 30x19x29 cm, para revestir, para utilização em alvenaria protegida (peça P), densidade 845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</si>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</sst>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1.66</v>
      </c>
      <c r="J9" s="13">
        <f ca="1">ROUND(INDIRECT(ADDRESS(ROW()+(0), COLUMN()+(-3), 1))*INDIRECT(ADDRESS(ROW()+(0), COLUMN()+(-1), 1)), 2)</f>
        <v>28.22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18</v>
      </c>
      <c r="J11" s="17">
        <f ca="1">ROUND(INDIRECT(ADDRESS(ROW()+(0), COLUMN()+(-3), 1))*INDIRECT(ADDRESS(ROW()+(0), COLUMN()+(-1), 1)), 2)</f>
        <v>0.67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5.796</v>
      </c>
      <c r="H12" s="16"/>
      <c r="I12" s="17">
        <v>0.15</v>
      </c>
      <c r="J12" s="17">
        <f ca="1">ROUND(INDIRECT(ADDRESS(ROW()+(0), COLUMN()+(-3), 1))*INDIRECT(ADDRESS(ROW()+(0), COLUMN()+(-1), 1)), 2)</f>
        <v>0.87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4.739</v>
      </c>
      <c r="H14" s="16"/>
      <c r="I14" s="17">
        <v>0.1</v>
      </c>
      <c r="J14" s="17">
        <f ca="1">ROUND(INDIRECT(ADDRESS(ROW()+(0), COLUMN()+(-3), 1))*INDIRECT(ADDRESS(ROW()+(0), COLUMN()+(-1), 1)), 2)</f>
        <v>0.47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17</v>
      </c>
      <c r="J15" s="17">
        <f ca="1">ROUND(INDIRECT(ADDRESS(ROW()+(0), COLUMN()+(-3), 1))*INDIRECT(ADDRESS(ROW()+(0), COLUMN()+(-1), 1)), 2)</f>
        <v>0.1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25</v>
      </c>
      <c r="J16" s="17">
        <f ca="1">ROUND(INDIRECT(ADDRESS(ROW()+(0), COLUMN()+(-3), 1))*INDIRECT(ADDRESS(ROW()+(0), COLUMN()+(-1), 1)), 2)</f>
        <v>0.28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0.021</v>
      </c>
      <c r="H20" s="16"/>
      <c r="I20" s="17">
        <v>3.45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0.545</v>
      </c>
      <c r="H21" s="16"/>
      <c r="I21" s="17">
        <v>22.68</v>
      </c>
      <c r="J21" s="17">
        <f ca="1">ROUND(INDIRECT(ADDRESS(ROW()+(0), COLUMN()+(-3), 1))*INDIRECT(ADDRESS(ROW()+(0), COLUMN()+(-1), 1)), 2)</f>
        <v>12.36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0.531</v>
      </c>
      <c r="H22" s="20"/>
      <c r="I22" s="21">
        <v>21.45</v>
      </c>
      <c r="J22" s="21">
        <f ca="1">ROUND(INDIRECT(ADDRESS(ROW()+(0), COLUMN()+(-3), 1))*INDIRECT(ADDRESS(ROW()+(0), COLUMN()+(-1), 1)), 2)</f>
        <v>11.39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56.16</v>
      </c>
      <c r="J23" s="24">
        <f ca="1">ROUND(INDIRECT(ADDRESS(ROW()+(0), COLUMN()+(-3), 1))*INDIRECT(ADDRESS(ROW()+(0), COLUMN()+(-1), 1))/100, 2)</f>
        <v>1.68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57.84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